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(1) Deutsche Billard-Union - neu\19 - Spielsaison\Saison 2022-23\01_Bundes- und Regionalliga\04_Spielberichtsbögen\"/>
    </mc:Choice>
  </mc:AlternateContent>
  <xr:revisionPtr revIDLastSave="2" documentId="8_{BFA941A1-1F8A-437F-BF57-B0590392A8F5}" xr6:coauthVersionLast="36" xr6:coauthVersionMax="36" xr10:uidLastSave="{BC5C6325-B1B4-45D2-845A-47216638B728}"/>
  <bookViews>
    <workbookView xWindow="0" yWindow="0" windowWidth="24000" windowHeight="8685" tabRatio="228" xr2:uid="{00000000-000D-0000-FFFF-FFFF00000000}"/>
  </bookViews>
  <sheets>
    <sheet name="Snooker" sheetId="1" r:id="rId1"/>
  </sheets>
  <definedNames>
    <definedName name="_xlnm.Print_Area" localSheetId="0">Snooker!$A$1:$AY$116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8" i="1" l="1"/>
  <c r="I94" i="1" l="1"/>
  <c r="I91" i="1"/>
  <c r="AA83" i="1"/>
  <c r="X83" i="1"/>
  <c r="AA78" i="1"/>
  <c r="X78" i="1"/>
  <c r="AA73" i="1"/>
  <c r="X73" i="1"/>
  <c r="AA68" i="1"/>
  <c r="X68" i="1"/>
  <c r="AA63" i="1"/>
  <c r="X63" i="1"/>
  <c r="AA58" i="1"/>
  <c r="X58" i="1"/>
  <c r="AA53" i="1"/>
  <c r="X53" i="1"/>
  <c r="AA48" i="1"/>
  <c r="AM94" i="1" l="1"/>
  <c r="AG94" i="1"/>
  <c r="AM91" i="1"/>
  <c r="AG91" i="1"/>
  <c r="AA91" i="1" l="1"/>
  <c r="AA94" i="1"/>
</calcChain>
</file>

<file path=xl/sharedStrings.xml><?xml version="1.0" encoding="utf-8"?>
<sst xmlns="http://schemas.openxmlformats.org/spreadsheetml/2006/main" count="131" uniqueCount="68">
  <si>
    <t>Datum</t>
  </si>
  <si>
    <t>Uhrzeit Beginn</t>
  </si>
  <si>
    <t>Uhrzeit Ende</t>
  </si>
  <si>
    <t>Uhr</t>
  </si>
  <si>
    <t>Team 1 - Heimmanschaft</t>
  </si>
  <si>
    <t>Team 2 - Gastmannschaft</t>
  </si>
  <si>
    <t>:</t>
  </si>
  <si>
    <t>Endstand</t>
  </si>
  <si>
    <t>Anmerkungen</t>
  </si>
  <si>
    <t>Liga</t>
  </si>
  <si>
    <t>Spielbericht Bundesliga Snooker</t>
  </si>
  <si>
    <t>Spiellokal</t>
  </si>
  <si>
    <t>H1</t>
  </si>
  <si>
    <t>H2</t>
  </si>
  <si>
    <t>H3</t>
  </si>
  <si>
    <t>H4</t>
  </si>
  <si>
    <t>G1</t>
  </si>
  <si>
    <t>G2</t>
  </si>
  <si>
    <t>G3</t>
  </si>
  <si>
    <t>G4</t>
  </si>
  <si>
    <t>Partie 1</t>
  </si>
  <si>
    <t>Frames</t>
  </si>
  <si>
    <t>Partie 2</t>
  </si>
  <si>
    <t>Partie 3</t>
  </si>
  <si>
    <t>Partie 4</t>
  </si>
  <si>
    <t>Partie 5</t>
  </si>
  <si>
    <t>Partie 6</t>
  </si>
  <si>
    <t>Partie 7</t>
  </si>
  <si>
    <t>Partie 8</t>
  </si>
  <si>
    <t>Protest:</t>
  </si>
  <si>
    <t>ja</t>
  </si>
  <si>
    <t>nein</t>
  </si>
  <si>
    <t>Einzelpartien</t>
  </si>
  <si>
    <t>=</t>
  </si>
  <si>
    <t>Spieler Heimmannschaft</t>
  </si>
  <si>
    <t>Auswechselspieler</t>
  </si>
  <si>
    <t>Spieler Gastmannschaft</t>
  </si>
  <si>
    <t>A1</t>
  </si>
  <si>
    <t>A2</t>
  </si>
  <si>
    <t>A3</t>
  </si>
  <si>
    <t>A4</t>
  </si>
  <si>
    <t>H1-4</t>
  </si>
  <si>
    <t>A1-4</t>
  </si>
  <si>
    <t>Auswechselspieler für H1-4</t>
  </si>
  <si>
    <t>G1-4</t>
  </si>
  <si>
    <t>H1
A1</t>
  </si>
  <si>
    <t>H2
A2</t>
  </si>
  <si>
    <t>H3
A3</t>
  </si>
  <si>
    <t>H4
A4</t>
  </si>
  <si>
    <t>G1
A1</t>
  </si>
  <si>
    <t>G2
A2</t>
  </si>
  <si>
    <t>G3
A3</t>
  </si>
  <si>
    <t>G4
A4</t>
  </si>
  <si>
    <t>Breaks</t>
  </si>
  <si>
    <t>Punkte</t>
  </si>
  <si>
    <t>Spieler</t>
  </si>
  <si>
    <t>Ergebnismeldung und Archivierung der Spielberichte gemäß Ausschreibung 1. / 2. Bundesliga Snooker.</t>
  </si>
  <si>
    <t>Unterschrift Heimmannschaft</t>
  </si>
  <si>
    <t>Unterschrift Gastmannschaft</t>
  </si>
  <si>
    <t>Der Spielberichtsbogen ist von beiden Mannschaften nach Beendigung des Spieltages zu unterzeichnen und muss bis zum Saisonende durch die Heimmannschaft aufbewahrt werden. Im Falle eines Protestes ist im Online-Portal der DBU und im Spielbericht das Feld Protest mit "ja" anzukreuzen und der Protest ist hier zu begründen. Der Protest muss dem zuständigen DBU-Sportwart spätestens 3 Tage nach Beendigung des Spieltages vorliegen. Die Ausschreibung ist entsprechend zu beachten.</t>
  </si>
  <si>
    <t>eingesetzte Schiedsrichter</t>
  </si>
  <si>
    <t>Laut Ausschreibung sind die eingesetzten Schiedsrichter am jeweiligen Spieltag zu erfassen. Die Schiedsrichter brauchen nur namentlich genannt zu werden. Eine Zuordnung zu einzelnen Partien ist nicht erforderlich.</t>
  </si>
  <si>
    <t>SR1</t>
  </si>
  <si>
    <t>SR2</t>
  </si>
  <si>
    <t>SR3</t>
  </si>
  <si>
    <t>Hinweis:</t>
  </si>
  <si>
    <t>SR4</t>
  </si>
  <si>
    <t>Version 3, Stand: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</si>
</sst>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sz val="16"/>
      <color rgb="FF0070C0"/>
      <name val="Arial Narrow"/>
      <family val="2"/>
    </font>
    <font>
      <b/>
      <sz val="18"/>
      <name val="Arial Narrow"/>
      <family val="2"/>
    </font>
    <font>
      <sz val="11"/>
      <color indexed="8"/>
      <name val="Arial Narrow"/>
      <family val="2"/>
    </font>
    <font>
      <sz val="9"/>
      <color indexed="23"/>
      <name val="Arial Narrow"/>
      <family val="2"/>
    </font>
    <font>
      <b/>
      <u/>
      <sz val="24"/>
      <color indexed="17"/>
      <name val="Arial Narrow"/>
      <family val="2"/>
    </font>
    <font>
      <sz val="16"/>
      <color indexed="8"/>
      <name val="Arial Narrow"/>
      <family val="2"/>
    </font>
    <font>
      <b/>
      <sz val="23"/>
      <color rgb="FF0070C0"/>
      <name val="Arial Narrow"/>
      <family val="2"/>
    </font>
    <font>
      <b/>
      <sz val="24"/>
      <color indexed="8"/>
      <name val="Arial Narrow"/>
      <family val="2"/>
    </font>
    <font>
      <b/>
      <sz val="24"/>
      <color indexed="17"/>
      <name val="Arial Narrow"/>
      <family val="2"/>
    </font>
    <font>
      <sz val="13"/>
      <color rgb="FF0070C0"/>
      <name val="Arial Narrow"/>
      <family val="2"/>
    </font>
    <font>
      <sz val="14"/>
      <color rgb="FF0070C0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sz val="9"/>
      <color rgb="FF808080"/>
      <name val="Arial Narrow"/>
      <family val="2"/>
    </font>
    <font>
      <sz val="9"/>
      <color rgb="FF0070C0"/>
      <name val="Arial Narrow"/>
      <family val="2"/>
    </font>
    <font>
      <sz val="9"/>
      <color indexed="8"/>
      <name val="Arial Narrow"/>
      <family val="2"/>
    </font>
    <font>
      <sz val="16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26"/>
      <name val="Arial Narrow"/>
      <family val="2"/>
    </font>
    <font>
      <b/>
      <sz val="12"/>
      <color indexed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9"/>
      <color rgb="FF0070C0"/>
      <name val="Arial Narrow"/>
      <family val="2"/>
    </font>
    <font>
      <b/>
      <sz val="24"/>
      <color rgb="FF0070C0"/>
      <name val="Arial Narrow"/>
      <family val="2"/>
    </font>
    <font>
      <b/>
      <sz val="20"/>
      <color rgb="FF0070C0"/>
      <name val="Arial Narrow"/>
      <family val="2"/>
    </font>
    <font>
      <sz val="20"/>
      <color rgb="FF0070C0"/>
      <name val="Arial Narrow"/>
      <family val="2"/>
    </font>
    <font>
      <b/>
      <sz val="11"/>
      <color rgb="FF0070C0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rgb="FFC0000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/>
      <top/>
      <bottom style="hair">
        <color indexed="64"/>
      </bottom>
      <diagonal/>
    </border>
    <border>
      <left/>
      <right style="medium">
        <color theme="0" tint="-0.499984740745262"/>
      </right>
      <top/>
      <bottom style="hair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154">
    <xf numFmtId="0" fontId="0" fillId="0" borderId="0" xfId="0"/>
    <xf numFmtId="0" fontId="4" fillId="0" borderId="0" xfId="1" applyFont="1" applyBorder="1" applyAlignme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Protection="1"/>
    <xf numFmtId="0" fontId="13" fillId="0" borderId="0" xfId="0" applyFont="1" applyProtection="1"/>
    <xf numFmtId="0" fontId="17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right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20" fillId="0" borderId="0" xfId="2" applyFont="1" applyProtection="1"/>
    <xf numFmtId="0" fontId="21" fillId="0" borderId="0" xfId="2" applyFont="1" applyAlignment="1" applyProtection="1">
      <alignment wrapText="1"/>
    </xf>
    <xf numFmtId="0" fontId="22" fillId="0" borderId="11" xfId="1" applyFont="1" applyBorder="1" applyAlignment="1" applyProtection="1"/>
    <xf numFmtId="0" fontId="4" fillId="0" borderId="11" xfId="1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20" fillId="0" borderId="6" xfId="2" applyFont="1" applyBorder="1" applyProtection="1"/>
    <xf numFmtId="0" fontId="26" fillId="0" borderId="0" xfId="2" applyFont="1" applyProtection="1"/>
    <xf numFmtId="0" fontId="26" fillId="0" borderId="0" xfId="2" applyFont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33" fillId="0" borderId="0" xfId="0" applyFont="1" applyBorder="1" applyAlignment="1" applyProtection="1">
      <alignment horizontal="center" wrapText="1"/>
    </xf>
    <xf numFmtId="0" fontId="25" fillId="0" borderId="0" xfId="0" applyFont="1" applyAlignment="1" applyProtection="1">
      <alignment horizontal="center"/>
    </xf>
    <xf numFmtId="0" fontId="25" fillId="0" borderId="20" xfId="0" applyFont="1" applyBorder="1" applyAlignment="1" applyProtection="1">
      <alignment horizontal="center"/>
    </xf>
    <xf numFmtId="0" fontId="25" fillId="0" borderId="4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top" wrapText="1"/>
    </xf>
    <xf numFmtId="0" fontId="24" fillId="0" borderId="4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wrapText="1"/>
    </xf>
    <xf numFmtId="0" fontId="34" fillId="0" borderId="0" xfId="0" applyFont="1" applyAlignment="1" applyProtection="1">
      <alignment horizontal="left"/>
    </xf>
    <xf numFmtId="0" fontId="13" fillId="0" borderId="6" xfId="0" applyFont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right" vertical="center"/>
      <protection locked="0"/>
    </xf>
    <xf numFmtId="0" fontId="12" fillId="2" borderId="14" xfId="0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14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20" fontId="3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35" xfId="0" applyFont="1" applyFill="1" applyBorder="1" applyAlignment="1" applyProtection="1">
      <alignment horizontal="left" vertical="center" wrapText="1"/>
      <protection locked="0"/>
    </xf>
    <xf numFmtId="0" fontId="9" fillId="2" borderId="36" xfId="0" applyFont="1" applyFill="1" applyBorder="1" applyAlignment="1" applyProtection="1">
      <alignment horizontal="left" vertical="center" wrapText="1"/>
      <protection locked="0"/>
    </xf>
    <xf numFmtId="0" fontId="9" fillId="2" borderId="37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9" fillId="2" borderId="26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38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39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25" fillId="0" borderId="0" xfId="2" applyFont="1" applyAlignment="1" applyProtection="1">
      <alignment horizontal="left" wrapText="1"/>
    </xf>
    <xf numFmtId="0" fontId="16" fillId="0" borderId="0" xfId="2" applyFont="1" applyAlignment="1" applyProtection="1">
      <alignment horizontal="right" wrapText="1"/>
    </xf>
    <xf numFmtId="0" fontId="32" fillId="0" borderId="0" xfId="0" applyFont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13" fillId="2" borderId="30" xfId="0" applyFont="1" applyFill="1" applyBorder="1" applyAlignment="1" applyProtection="1">
      <alignment horizontal="left"/>
      <protection locked="0"/>
    </xf>
    <xf numFmtId="0" fontId="13" fillId="2" borderId="31" xfId="0" applyFont="1" applyFill="1" applyBorder="1" applyAlignment="1" applyProtection="1">
      <alignment horizontal="left"/>
      <protection locked="0"/>
    </xf>
    <xf numFmtId="0" fontId="13" fillId="2" borderId="32" xfId="0" applyFont="1" applyFill="1" applyBorder="1" applyAlignment="1" applyProtection="1">
      <alignment horizontal="left"/>
      <protection locked="0"/>
    </xf>
    <xf numFmtId="0" fontId="13" fillId="2" borderId="33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3" fillId="2" borderId="20" xfId="0" applyFont="1" applyFill="1" applyBorder="1" applyAlignment="1" applyProtection="1">
      <alignment horizontal="left"/>
      <protection locked="0"/>
    </xf>
    <xf numFmtId="0" fontId="13" fillId="2" borderId="18" xfId="0" applyFont="1" applyFill="1" applyBorder="1" applyAlignment="1" applyProtection="1">
      <alignment horizontal="left"/>
      <protection locked="0"/>
    </xf>
    <xf numFmtId="0" fontId="27" fillId="2" borderId="15" xfId="0" applyFont="1" applyFill="1" applyBorder="1" applyAlignment="1" applyProtection="1">
      <alignment horizontal="left" vertical="center" wrapText="1"/>
    </xf>
    <xf numFmtId="0" fontId="27" fillId="2" borderId="19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left" vertical="center" wrapText="1"/>
    </xf>
    <xf numFmtId="0" fontId="27" fillId="2" borderId="17" xfId="0" applyFont="1" applyFill="1" applyBorder="1" applyAlignment="1" applyProtection="1">
      <alignment horizontal="left" vertical="center" wrapText="1"/>
    </xf>
    <xf numFmtId="0" fontId="27" fillId="2" borderId="20" xfId="0" applyFont="1" applyFill="1" applyBorder="1" applyAlignment="1" applyProtection="1">
      <alignment horizontal="left" vertical="center" wrapText="1"/>
    </xf>
    <xf numFmtId="0" fontId="27" fillId="2" borderId="18" xfId="0" applyFont="1" applyFill="1" applyBorder="1" applyAlignment="1" applyProtection="1">
      <alignment horizontal="left" vertical="center" wrapText="1"/>
    </xf>
    <xf numFmtId="0" fontId="30" fillId="2" borderId="15" xfId="0" applyFont="1" applyFill="1" applyBorder="1" applyAlignment="1" applyProtection="1">
      <alignment horizontal="center" vertical="center"/>
    </xf>
    <xf numFmtId="0" fontId="30" fillId="2" borderId="19" xfId="0" applyFont="1" applyFill="1" applyBorder="1" applyAlignment="1" applyProtection="1">
      <alignment horizontal="center" vertical="center"/>
    </xf>
    <xf numFmtId="0" fontId="30" fillId="2" borderId="16" xfId="0" applyFont="1" applyFill="1" applyBorder="1" applyAlignment="1" applyProtection="1">
      <alignment horizontal="center" vertical="center"/>
    </xf>
    <xf numFmtId="0" fontId="30" fillId="2" borderId="17" xfId="0" applyFont="1" applyFill="1" applyBorder="1" applyAlignment="1" applyProtection="1">
      <alignment horizontal="center" vertical="center"/>
    </xf>
    <xf numFmtId="0" fontId="30" fillId="2" borderId="20" xfId="0" applyFont="1" applyFill="1" applyBorder="1" applyAlignment="1" applyProtection="1">
      <alignment horizontal="center" vertical="center"/>
    </xf>
    <xf numFmtId="0" fontId="30" fillId="2" borderId="18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19" xfId="0" applyFont="1" applyFill="1" applyBorder="1" applyAlignment="1" applyProtection="1">
      <alignment horizontal="center" vertical="center"/>
    </xf>
    <xf numFmtId="0" fontId="29" fillId="2" borderId="16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20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top"/>
    </xf>
  </cellXfs>
  <cellStyles count="3">
    <cellStyle name="Standard" xfId="0" builtinId="0"/>
    <cellStyle name="Standard 2" xfId="2" xr:uid="{00000000-0005-0000-0000-000001000000}"/>
    <cellStyle name="Überschrift 1" xfId="1" builtinId="16"/>
  </cellStyles>
  <dxfs count="0"/>
  <tableStyles count="0" defaultTableStyle="TableStyleMedium2" defaultPivotStyle="PivotStyleLight16"/>
  <colors>
    <mruColors>
      <color rgb="FF808080"/>
      <color rgb="FF16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76200</xdr:colOff>
      <xdr:row>0</xdr:row>
      <xdr:rowOff>0</xdr:rowOff>
    </xdr:from>
    <xdr:to>
      <xdr:col>49</xdr:col>
      <xdr:colOff>180689</xdr:colOff>
      <xdr:row>0</xdr:row>
      <xdr:rowOff>1008000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480C3EC-EC34-4541-A11D-6B6988A7C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0"/>
          <a:ext cx="485489" cy="10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20"/>
  <sheetViews>
    <sheetView showGridLines="0" tabSelected="1" topLeftCell="A13" zoomScale="145" zoomScaleNormal="145" zoomScaleSheetLayoutView="100" workbookViewId="0">
      <selection activeCell="D42" sqref="D42:U43"/>
    </sheetView>
  </sheetViews>
  <sheetFormatPr baseColWidth="10" defaultColWidth="2.85546875" defaultRowHeight="15" customHeight="1" x14ac:dyDescent="0.3"/>
  <cols>
    <col min="1" max="16384" width="2.85546875" style="2"/>
  </cols>
  <sheetData>
    <row r="1" spans="1:51" ht="83.25" customHeight="1" thickBot="1" x14ac:dyDescent="0.55000000000000004">
      <c r="B1" s="35" t="s">
        <v>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1"/>
    </row>
    <row r="2" spans="1:51" ht="13.5" customHeight="1" thickTop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3.5" customHeight="1" thickBot="1" x14ac:dyDescent="0.35">
      <c r="B3" s="3" t="s">
        <v>11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J3" s="3" t="s">
        <v>9</v>
      </c>
    </row>
    <row r="4" spans="1:51" ht="11.1" customHeight="1" x14ac:dyDescent="0.3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3"/>
      <c r="AJ4" s="85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</row>
    <row r="5" spans="1:51" ht="11.1" customHeight="1" thickBot="1" x14ac:dyDescent="0.35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6"/>
      <c r="AJ5" s="88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</row>
    <row r="6" spans="1:51" s="45" customFormat="1" ht="13.5" customHeight="1" thickBot="1" x14ac:dyDescent="0.35">
      <c r="B6" s="46" t="s">
        <v>0</v>
      </c>
      <c r="S6" s="46" t="s">
        <v>1</v>
      </c>
      <c r="AJ6" s="46" t="s">
        <v>2</v>
      </c>
    </row>
    <row r="7" spans="1:51" ht="11.1" customHeight="1" x14ac:dyDescent="0.3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S7" s="91"/>
      <c r="T7" s="86"/>
      <c r="U7" s="86"/>
      <c r="V7" s="86"/>
      <c r="W7" s="86"/>
      <c r="X7" s="86"/>
      <c r="Y7" s="86"/>
      <c r="Z7" s="86"/>
      <c r="AA7" s="86"/>
      <c r="AB7" s="87"/>
      <c r="AC7" s="92" t="s">
        <v>3</v>
      </c>
      <c r="AD7" s="92"/>
      <c r="AE7" s="92"/>
      <c r="AF7" s="92"/>
      <c r="AG7" s="92"/>
      <c r="AJ7" s="91"/>
      <c r="AK7" s="86"/>
      <c r="AL7" s="86"/>
      <c r="AM7" s="86"/>
      <c r="AN7" s="86"/>
      <c r="AO7" s="86"/>
      <c r="AP7" s="86"/>
      <c r="AQ7" s="86"/>
      <c r="AR7" s="86"/>
      <c r="AS7" s="87"/>
      <c r="AT7" s="92" t="s">
        <v>3</v>
      </c>
      <c r="AU7" s="92"/>
      <c r="AV7" s="92"/>
      <c r="AW7" s="92"/>
      <c r="AX7" s="92"/>
    </row>
    <row r="8" spans="1:51" ht="11.1" customHeight="1" thickBot="1" x14ac:dyDescent="0.3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S8" s="88"/>
      <c r="T8" s="89"/>
      <c r="U8" s="89"/>
      <c r="V8" s="89"/>
      <c r="W8" s="89"/>
      <c r="X8" s="89"/>
      <c r="Y8" s="89"/>
      <c r="Z8" s="89"/>
      <c r="AA8" s="89"/>
      <c r="AB8" s="90"/>
      <c r="AC8" s="92"/>
      <c r="AD8" s="92"/>
      <c r="AE8" s="92"/>
      <c r="AF8" s="92"/>
      <c r="AG8" s="92"/>
      <c r="AJ8" s="88"/>
      <c r="AK8" s="89"/>
      <c r="AL8" s="89"/>
      <c r="AM8" s="89"/>
      <c r="AN8" s="89"/>
      <c r="AO8" s="89"/>
      <c r="AP8" s="89"/>
      <c r="AQ8" s="89"/>
      <c r="AR8" s="89"/>
      <c r="AS8" s="90"/>
      <c r="AT8" s="92"/>
      <c r="AU8" s="92"/>
      <c r="AV8" s="92"/>
      <c r="AW8" s="92"/>
      <c r="AX8" s="92"/>
    </row>
    <row r="9" spans="1:51" s="3" customFormat="1" ht="13.5" customHeight="1" thickBot="1" x14ac:dyDescent="0.3">
      <c r="B9" s="3" t="s">
        <v>4</v>
      </c>
      <c r="AE9" s="3" t="s">
        <v>5</v>
      </c>
    </row>
    <row r="10" spans="1:51" ht="11.1" customHeight="1" x14ac:dyDescent="0.3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5"/>
      <c r="W10" s="5"/>
      <c r="X10" s="5"/>
      <c r="Y10" s="5"/>
      <c r="Z10" s="5"/>
      <c r="AA10" s="5"/>
      <c r="AB10" s="5"/>
      <c r="AC10" s="6"/>
      <c r="AD10" s="6"/>
      <c r="AE10" s="102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</row>
    <row r="11" spans="1:51" ht="11.1" customHeight="1" x14ac:dyDescent="0.3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5"/>
      <c r="W11" s="5"/>
      <c r="X11" s="5"/>
      <c r="Y11" s="5"/>
      <c r="Z11" s="5"/>
      <c r="AA11" s="5"/>
      <c r="AB11" s="5"/>
      <c r="AC11" s="6"/>
      <c r="AD11" s="6"/>
      <c r="AE11" s="105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</row>
    <row r="12" spans="1:51" ht="11.1" customHeight="1" thickBot="1" x14ac:dyDescent="0.35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5"/>
      <c r="W12" s="5"/>
      <c r="X12" s="5"/>
      <c r="Y12" s="5"/>
      <c r="Z12" s="5"/>
      <c r="AA12" s="5"/>
      <c r="AB12" s="5"/>
      <c r="AC12" s="6"/>
      <c r="AD12" s="6"/>
      <c r="AE12" s="108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</row>
    <row r="13" spans="1:51" ht="13.5" customHeight="1" thickBot="1" x14ac:dyDescent="0.35">
      <c r="B13" s="7"/>
      <c r="C13" s="7"/>
    </row>
    <row r="14" spans="1:51" ht="11.1" customHeight="1" thickBot="1" x14ac:dyDescent="0.35">
      <c r="B14" s="51" t="s">
        <v>12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8"/>
      <c r="W14" s="8"/>
      <c r="X14" s="8"/>
      <c r="Y14" s="8"/>
      <c r="Z14" s="8"/>
      <c r="AA14" s="8"/>
      <c r="AB14" s="8"/>
      <c r="AE14" s="52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4"/>
      <c r="AW14" s="51" t="s">
        <v>16</v>
      </c>
      <c r="AX14" s="51"/>
    </row>
    <row r="15" spans="1:51" ht="11.1" customHeight="1" thickBot="1" x14ac:dyDescent="0.35">
      <c r="B15" s="51"/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  <c r="V15" s="8"/>
      <c r="W15" s="8"/>
      <c r="X15" s="8"/>
      <c r="Y15" s="8"/>
      <c r="Z15" s="8"/>
      <c r="AA15" s="8"/>
      <c r="AB15" s="8"/>
      <c r="AE15" s="52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4"/>
      <c r="AW15" s="51"/>
      <c r="AX15" s="51"/>
    </row>
    <row r="16" spans="1:51" ht="11.1" customHeight="1" thickBot="1" x14ac:dyDescent="0.35">
      <c r="A16" s="9"/>
      <c r="B16" s="51" t="s">
        <v>13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8"/>
      <c r="W16" s="8"/>
      <c r="X16" s="8"/>
      <c r="Y16" s="8"/>
      <c r="Z16" s="8"/>
      <c r="AA16" s="8"/>
      <c r="AB16" s="8"/>
      <c r="AC16" s="9"/>
      <c r="AD16" s="9"/>
      <c r="AE16" s="52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4"/>
      <c r="AW16" s="51" t="s">
        <v>17</v>
      </c>
      <c r="AX16" s="51"/>
      <c r="AY16" s="9"/>
    </row>
    <row r="17" spans="1:51" ht="11.1" customHeight="1" thickBot="1" x14ac:dyDescent="0.35">
      <c r="A17" s="9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8"/>
      <c r="W17" s="8"/>
      <c r="X17" s="8"/>
      <c r="Y17" s="8"/>
      <c r="Z17" s="8"/>
      <c r="AA17" s="8"/>
      <c r="AB17" s="8"/>
      <c r="AC17" s="9"/>
      <c r="AD17" s="9"/>
      <c r="AE17" s="52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4"/>
      <c r="AW17" s="51"/>
      <c r="AX17" s="51"/>
      <c r="AY17" s="9"/>
    </row>
    <row r="18" spans="1:51" ht="11.1" customHeight="1" thickBot="1" x14ac:dyDescent="0.35">
      <c r="B18" s="51" t="s">
        <v>14</v>
      </c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"/>
      <c r="W18" s="5"/>
      <c r="X18" s="5"/>
      <c r="Y18" s="5"/>
      <c r="Z18" s="5"/>
      <c r="AA18" s="5"/>
      <c r="AB18" s="5"/>
      <c r="AC18" s="6"/>
      <c r="AD18" s="6"/>
      <c r="AE18" s="52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4"/>
      <c r="AW18" s="51" t="s">
        <v>18</v>
      </c>
      <c r="AX18" s="51"/>
    </row>
    <row r="19" spans="1:51" ht="11.1" customHeight="1" thickBot="1" x14ac:dyDescent="0.35">
      <c r="B19" s="51"/>
      <c r="C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"/>
      <c r="W19" s="5"/>
      <c r="X19" s="5"/>
      <c r="Y19" s="5"/>
      <c r="Z19" s="5"/>
      <c r="AA19" s="5"/>
      <c r="AB19" s="5"/>
      <c r="AC19" s="6"/>
      <c r="AD19" s="6"/>
      <c r="AE19" s="52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4"/>
      <c r="AW19" s="51"/>
      <c r="AX19" s="51"/>
    </row>
    <row r="20" spans="1:51" ht="11.1" customHeight="1" thickBot="1" x14ac:dyDescent="0.35">
      <c r="B20" s="51" t="s">
        <v>15</v>
      </c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8"/>
      <c r="W20" s="8"/>
      <c r="X20" s="8"/>
      <c r="Y20" s="8"/>
      <c r="Z20" s="8"/>
      <c r="AA20" s="8"/>
      <c r="AB20" s="8"/>
      <c r="AE20" s="52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4"/>
      <c r="AW20" s="51" t="s">
        <v>19</v>
      </c>
      <c r="AX20" s="51"/>
    </row>
    <row r="21" spans="1:51" ht="11.1" customHeight="1" thickBot="1" x14ac:dyDescent="0.35">
      <c r="B21" s="51"/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8"/>
      <c r="W21" s="8"/>
      <c r="X21" s="8"/>
      <c r="Y21" s="8"/>
      <c r="Z21" s="8"/>
      <c r="AA21" s="8"/>
      <c r="AB21" s="8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4"/>
      <c r="AW21" s="51"/>
      <c r="AX21" s="51"/>
    </row>
    <row r="22" spans="1:51" ht="11.1" customHeight="1" thickBot="1" x14ac:dyDescent="0.35">
      <c r="A22" s="9"/>
      <c r="B22" s="51" t="s">
        <v>37</v>
      </c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8"/>
      <c r="W22" s="8"/>
      <c r="X22" s="8"/>
      <c r="Y22" s="8"/>
      <c r="Z22" s="8"/>
      <c r="AA22" s="8"/>
      <c r="AB22" s="8"/>
      <c r="AC22" s="9"/>
      <c r="AD22" s="9"/>
      <c r="AE22" s="52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4"/>
      <c r="AW22" s="51" t="s">
        <v>37</v>
      </c>
      <c r="AX22" s="51"/>
      <c r="AY22" s="9"/>
    </row>
    <row r="23" spans="1:51" ht="11.1" customHeight="1" thickBot="1" x14ac:dyDescent="0.35">
      <c r="A23" s="9"/>
      <c r="B23" s="51"/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8"/>
      <c r="W23" s="8"/>
      <c r="X23" s="8"/>
      <c r="Y23" s="8"/>
      <c r="Z23" s="8"/>
      <c r="AA23" s="8"/>
      <c r="AB23" s="8"/>
      <c r="AC23" s="9"/>
      <c r="AD23" s="9"/>
      <c r="AE23" s="52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4"/>
      <c r="AW23" s="51"/>
      <c r="AX23" s="51"/>
      <c r="AY23" s="9"/>
    </row>
    <row r="24" spans="1:51" ht="11.1" customHeight="1" thickBot="1" x14ac:dyDescent="0.35">
      <c r="B24" s="51" t="s">
        <v>38</v>
      </c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8"/>
      <c r="W24" s="8"/>
      <c r="X24" s="8"/>
      <c r="Y24" s="8"/>
      <c r="Z24" s="8"/>
      <c r="AA24" s="8"/>
      <c r="AB24" s="8"/>
      <c r="AE24" s="52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4"/>
      <c r="AW24" s="51" t="s">
        <v>38</v>
      </c>
      <c r="AX24" s="51"/>
    </row>
    <row r="25" spans="1:51" ht="11.1" customHeight="1" thickBot="1" x14ac:dyDescent="0.35"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8"/>
      <c r="W25" s="8"/>
      <c r="X25" s="8"/>
      <c r="Y25" s="8"/>
      <c r="Z25" s="8"/>
      <c r="AA25" s="8"/>
      <c r="AB25" s="8"/>
      <c r="AE25" s="52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  <c r="AW25" s="51"/>
      <c r="AX25" s="51"/>
    </row>
    <row r="26" spans="1:51" ht="11.1" customHeight="1" thickBot="1" x14ac:dyDescent="0.35">
      <c r="A26" s="9"/>
      <c r="B26" s="51" t="s">
        <v>39</v>
      </c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8"/>
      <c r="W26" s="8"/>
      <c r="X26" s="8"/>
      <c r="Y26" s="8"/>
      <c r="Z26" s="8"/>
      <c r="AA26" s="8"/>
      <c r="AB26" s="8"/>
      <c r="AC26" s="9"/>
      <c r="AD26" s="9"/>
      <c r="AE26" s="52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4"/>
      <c r="AW26" s="51" t="s">
        <v>39</v>
      </c>
      <c r="AX26" s="51"/>
      <c r="AY26" s="9"/>
    </row>
    <row r="27" spans="1:51" ht="11.1" customHeight="1" thickBot="1" x14ac:dyDescent="0.35">
      <c r="A27" s="9"/>
      <c r="B27" s="51"/>
      <c r="C27" s="51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8"/>
      <c r="W27" s="8"/>
      <c r="X27" s="8"/>
      <c r="Y27" s="8"/>
      <c r="Z27" s="8"/>
      <c r="AA27" s="8"/>
      <c r="AB27" s="8"/>
      <c r="AC27" s="9"/>
      <c r="AD27" s="9"/>
      <c r="AE27" s="52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4"/>
      <c r="AW27" s="51"/>
      <c r="AX27" s="51"/>
      <c r="AY27" s="9"/>
    </row>
    <row r="28" spans="1:51" ht="11.1" customHeight="1" thickBot="1" x14ac:dyDescent="0.35">
      <c r="A28" s="9"/>
      <c r="B28" s="51" t="s">
        <v>40</v>
      </c>
      <c r="C28" s="51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8"/>
      <c r="W28" s="8"/>
      <c r="X28" s="8"/>
      <c r="Y28" s="8"/>
      <c r="Z28" s="8"/>
      <c r="AA28" s="8"/>
      <c r="AB28" s="8"/>
      <c r="AC28" s="9"/>
      <c r="AD28" s="9"/>
      <c r="AE28" s="52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4"/>
      <c r="AW28" s="51" t="s">
        <v>40</v>
      </c>
      <c r="AX28" s="51"/>
      <c r="AY28" s="9"/>
    </row>
    <row r="29" spans="1:51" ht="11.1" customHeight="1" thickBot="1" x14ac:dyDescent="0.35">
      <c r="A29" s="9"/>
      <c r="B29" s="51"/>
      <c r="C29" s="51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8"/>
      <c r="W29" s="8"/>
      <c r="X29" s="8"/>
      <c r="Y29" s="8"/>
      <c r="Z29" s="8"/>
      <c r="AA29" s="8"/>
      <c r="AB29" s="8"/>
      <c r="AC29" s="9"/>
      <c r="AD29" s="9"/>
      <c r="AE29" s="52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51"/>
      <c r="AX29" s="51"/>
      <c r="AY29" s="9"/>
    </row>
    <row r="30" spans="1:51" s="3" customFormat="1" ht="7.5" customHeigh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1" s="3" customFormat="1" ht="15" customHeight="1" x14ac:dyDescent="0.3">
      <c r="B31" s="2" t="s">
        <v>41</v>
      </c>
      <c r="C31" s="2"/>
      <c r="D31" s="10" t="s">
        <v>33</v>
      </c>
      <c r="E31" s="2" t="s">
        <v>34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1" t="s">
        <v>36</v>
      </c>
      <c r="AV31" s="10" t="s">
        <v>33</v>
      </c>
      <c r="AW31" s="2"/>
      <c r="AX31" s="11" t="s">
        <v>44</v>
      </c>
    </row>
    <row r="32" spans="1:51" s="3" customFormat="1" ht="15" customHeight="1" x14ac:dyDescent="0.3">
      <c r="B32" s="2" t="s">
        <v>42</v>
      </c>
      <c r="C32" s="2"/>
      <c r="D32" s="10" t="s">
        <v>33</v>
      </c>
      <c r="E32" s="2" t="s">
        <v>43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1" t="s">
        <v>35</v>
      </c>
      <c r="AV32" s="10" t="s">
        <v>33</v>
      </c>
      <c r="AW32" s="2"/>
      <c r="AX32" s="11" t="s">
        <v>42</v>
      </c>
    </row>
    <row r="33" spans="1:51" ht="13.5" customHeight="1" x14ac:dyDescent="0.3">
      <c r="P33" s="66" t="s">
        <v>60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 spans="1:51" ht="15" customHeight="1" thickBot="1" x14ac:dyDescent="0.35"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:51" ht="13.5" customHeight="1" thickTop="1" thickBot="1" x14ac:dyDescent="0.35">
      <c r="B35" s="7"/>
      <c r="C35" s="7"/>
    </row>
    <row r="36" spans="1:51" ht="11.1" customHeight="1" thickBot="1" x14ac:dyDescent="0.35">
      <c r="B36" s="51" t="s">
        <v>62</v>
      </c>
      <c r="C36" s="51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"/>
      <c r="W36" s="61"/>
      <c r="X36" s="61"/>
      <c r="Y36" s="61"/>
      <c r="Z36" s="61"/>
      <c r="AA36" s="61"/>
      <c r="AB36" s="61"/>
      <c r="AC36" s="61"/>
      <c r="AE36" s="62" t="s">
        <v>65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</row>
    <row r="37" spans="1:51" ht="11.1" customHeight="1" thickBot="1" x14ac:dyDescent="0.35">
      <c r="B37" s="51"/>
      <c r="C37" s="51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8"/>
      <c r="W37" s="61"/>
      <c r="X37" s="61"/>
      <c r="Y37" s="61"/>
      <c r="Z37" s="61"/>
      <c r="AA37" s="61"/>
      <c r="AB37" s="61"/>
      <c r="AC37" s="61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1:51" ht="11.1" customHeight="1" thickBot="1" x14ac:dyDescent="0.35">
      <c r="A38" s="9"/>
      <c r="B38" s="51" t="s">
        <v>63</v>
      </c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8"/>
      <c r="W38" s="61"/>
      <c r="X38" s="61"/>
      <c r="Y38" s="61"/>
      <c r="Z38" s="61"/>
      <c r="AA38" s="61"/>
      <c r="AB38" s="61"/>
      <c r="AC38" s="61"/>
      <c r="AD38" s="9"/>
      <c r="AE38" s="55" t="s">
        <v>61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9"/>
    </row>
    <row r="39" spans="1:51" ht="11.1" customHeight="1" thickBot="1" x14ac:dyDescent="0.35">
      <c r="A39" s="9"/>
      <c r="B39" s="51"/>
      <c r="C39" s="5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8"/>
      <c r="W39" s="61"/>
      <c r="X39" s="61"/>
      <c r="Y39" s="61"/>
      <c r="Z39" s="61"/>
      <c r="AA39" s="61"/>
      <c r="AB39" s="61"/>
      <c r="AC39" s="61"/>
      <c r="AD39" s="9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9"/>
    </row>
    <row r="40" spans="1:51" ht="11.1" customHeight="1" thickBot="1" x14ac:dyDescent="0.35">
      <c r="B40" s="51" t="s">
        <v>64</v>
      </c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"/>
      <c r="W40" s="61"/>
      <c r="X40" s="61"/>
      <c r="Y40" s="61"/>
      <c r="Z40" s="61"/>
      <c r="AA40" s="61"/>
      <c r="AB40" s="61"/>
      <c r="AC40" s="61"/>
      <c r="AD40" s="6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1" ht="11.1" customHeight="1" thickBot="1" x14ac:dyDescent="0.35">
      <c r="B41" s="51"/>
      <c r="C41" s="51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"/>
      <c r="W41" s="61"/>
      <c r="X41" s="61"/>
      <c r="Y41" s="61"/>
      <c r="Z41" s="61"/>
      <c r="AA41" s="61"/>
      <c r="AB41" s="61"/>
      <c r="AC41" s="61"/>
      <c r="AD41" s="6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1" ht="11.1" customHeight="1" thickBot="1" x14ac:dyDescent="0.35">
      <c r="B42" s="51" t="s">
        <v>66</v>
      </c>
      <c r="C42" s="51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"/>
      <c r="W42" s="47"/>
      <c r="X42" s="47"/>
      <c r="Y42" s="47"/>
      <c r="Z42" s="47"/>
      <c r="AA42" s="47"/>
      <c r="AB42" s="47"/>
      <c r="AC42" s="47"/>
      <c r="AD42" s="6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</row>
    <row r="43" spans="1:51" ht="11.1" customHeight="1" thickBot="1" x14ac:dyDescent="0.35">
      <c r="B43" s="51"/>
      <c r="C43" s="51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"/>
      <c r="W43" s="47"/>
      <c r="X43" s="47"/>
      <c r="Y43" s="47"/>
      <c r="Z43" s="47"/>
      <c r="AA43" s="47"/>
      <c r="AB43" s="47"/>
      <c r="AC43" s="47"/>
      <c r="AD43" s="6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51" ht="13.5" customHeight="1" x14ac:dyDescent="0.3">
      <c r="P44" s="66" t="s">
        <v>32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</row>
    <row r="45" spans="1:51" ht="15" customHeight="1" thickBot="1" x14ac:dyDescent="0.35"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51" ht="7.5" customHeight="1" thickTop="1" x14ac:dyDescent="0.4">
      <c r="L46" s="58">
        <v>1</v>
      </c>
      <c r="M46" s="58"/>
      <c r="N46" s="58">
        <v>2</v>
      </c>
      <c r="O46" s="58"/>
      <c r="P46" s="60">
        <v>3</v>
      </c>
      <c r="Q46" s="60"/>
      <c r="R46" s="60">
        <v>4</v>
      </c>
      <c r="S46" s="60"/>
      <c r="T46" s="60">
        <v>5</v>
      </c>
      <c r="U46" s="60"/>
      <c r="V46" s="12"/>
      <c r="W46" s="12"/>
      <c r="X46" s="56" t="s">
        <v>20</v>
      </c>
      <c r="Y46" s="56"/>
      <c r="Z46" s="56"/>
      <c r="AA46" s="56"/>
      <c r="AB46" s="56"/>
      <c r="AC46" s="12"/>
      <c r="AD46" s="12"/>
      <c r="AE46" s="60">
        <v>1</v>
      </c>
      <c r="AF46" s="60"/>
      <c r="AG46" s="60">
        <v>2</v>
      </c>
      <c r="AH46" s="60"/>
      <c r="AI46" s="60">
        <v>3</v>
      </c>
      <c r="AJ46" s="60"/>
      <c r="AK46" s="58">
        <v>4</v>
      </c>
      <c r="AL46" s="58"/>
      <c r="AM46" s="58">
        <v>5</v>
      </c>
      <c r="AN46" s="58"/>
    </row>
    <row r="47" spans="1:51" s="46" customFormat="1" ht="9.9499999999999993" customHeight="1" thickBot="1" x14ac:dyDescent="0.3">
      <c r="E47" s="13"/>
      <c r="L47" s="59"/>
      <c r="M47" s="59"/>
      <c r="N47" s="59"/>
      <c r="O47" s="59"/>
      <c r="P47" s="59"/>
      <c r="Q47" s="59"/>
      <c r="R47" s="59"/>
      <c r="S47" s="59"/>
      <c r="T47" s="59"/>
      <c r="U47" s="59"/>
      <c r="X47" s="57"/>
      <c r="Y47" s="57"/>
      <c r="Z47" s="57"/>
      <c r="AA47" s="57"/>
      <c r="AB47" s="57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X47" s="14"/>
    </row>
    <row r="48" spans="1:51" ht="11.1" customHeight="1" x14ac:dyDescent="0.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73" t="s">
        <v>12</v>
      </c>
      <c r="W48" s="73"/>
      <c r="X48" s="76" t="str">
        <f>IF($B$10="","",IF(L48&gt;AE48,1,0)+IF(N48&gt;AG48,1,0)+IF(P48&gt;AI48,1,0)+IF(R48&gt;AK48,1,0)+IF(T48&gt;AM48,1,0))</f>
        <v/>
      </c>
      <c r="Y48" s="77"/>
      <c r="Z48" s="82" t="s">
        <v>6</v>
      </c>
      <c r="AA48" s="76" t="str">
        <f>IF($AE$10="","",IF(L48&lt;AE48,1,0)+IF(N48&lt;AG48,1,0)+IF(P48&lt;AI48,1,0)+IF(R48&lt;AK48,1,0)+IF(T48&lt;AM48,1,0))</f>
        <v/>
      </c>
      <c r="AB48" s="77"/>
      <c r="AC48" s="84" t="s">
        <v>17</v>
      </c>
      <c r="AD48" s="73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80"/>
      <c r="AP48" s="80"/>
      <c r="AQ48" s="80"/>
      <c r="AR48" s="80"/>
      <c r="AS48" s="80"/>
      <c r="AT48" s="80"/>
      <c r="AU48" s="80"/>
      <c r="AV48" s="80"/>
      <c r="AW48" s="80"/>
      <c r="AX48" s="80"/>
    </row>
    <row r="49" spans="2:50" ht="11.1" customHeight="1" thickBot="1" x14ac:dyDescent="0.3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73"/>
      <c r="W49" s="73"/>
      <c r="X49" s="78"/>
      <c r="Y49" s="79"/>
      <c r="Z49" s="82"/>
      <c r="AA49" s="78"/>
      <c r="AB49" s="79"/>
      <c r="AC49" s="84"/>
      <c r="AD49" s="73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81"/>
      <c r="AP49" s="81"/>
      <c r="AQ49" s="81"/>
      <c r="AR49" s="81"/>
      <c r="AS49" s="81"/>
      <c r="AT49" s="81"/>
      <c r="AU49" s="81"/>
      <c r="AV49" s="81"/>
      <c r="AW49" s="81"/>
      <c r="AX49" s="81"/>
    </row>
    <row r="50" spans="2:50" ht="11.1" customHeight="1" x14ac:dyDescent="0.3">
      <c r="B50" s="37" t="s">
        <v>55</v>
      </c>
      <c r="C50" s="37"/>
      <c r="D50" s="37"/>
      <c r="E50" s="37"/>
      <c r="F50" s="37"/>
      <c r="G50" s="37"/>
      <c r="H50" s="37"/>
      <c r="I50" s="70" t="s">
        <v>53</v>
      </c>
      <c r="J50" s="70"/>
      <c r="K50" s="70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5"/>
      <c r="W50" s="15"/>
      <c r="X50" s="58" t="s">
        <v>21</v>
      </c>
      <c r="Y50" s="58"/>
      <c r="Z50" s="58"/>
      <c r="AA50" s="58"/>
      <c r="AB50" s="58"/>
      <c r="AC50" s="16"/>
      <c r="AD50" s="16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152" t="s">
        <v>53</v>
      </c>
      <c r="AP50" s="152"/>
      <c r="AQ50" s="152"/>
      <c r="AR50" s="37"/>
      <c r="AS50" s="37"/>
      <c r="AT50" s="37"/>
      <c r="AU50" s="37"/>
      <c r="AV50" s="153" t="s">
        <v>55</v>
      </c>
      <c r="AW50" s="153"/>
      <c r="AX50" s="153"/>
    </row>
    <row r="51" spans="2:50" ht="11.1" customHeight="1" thickBot="1" x14ac:dyDescent="0.35">
      <c r="B51" s="37"/>
      <c r="C51" s="37"/>
      <c r="D51" s="37"/>
      <c r="E51" s="37"/>
      <c r="F51" s="37"/>
      <c r="G51" s="37"/>
      <c r="H51" s="37"/>
      <c r="I51" s="70"/>
      <c r="J51" s="70"/>
      <c r="K51" s="70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15"/>
      <c r="W51" s="15"/>
      <c r="X51" s="57" t="s">
        <v>22</v>
      </c>
      <c r="Y51" s="57"/>
      <c r="Z51" s="57"/>
      <c r="AA51" s="57"/>
      <c r="AB51" s="57"/>
      <c r="AC51" s="16"/>
      <c r="AD51" s="16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152"/>
      <c r="AP51" s="152"/>
      <c r="AQ51" s="152"/>
      <c r="AR51" s="37"/>
      <c r="AS51" s="37"/>
      <c r="AT51" s="37"/>
      <c r="AU51" s="37"/>
      <c r="AV51" s="153"/>
      <c r="AW51" s="153"/>
      <c r="AX51" s="153"/>
    </row>
    <row r="52" spans="2:50" s="3" customFormat="1" ht="9.9499999999999993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63"/>
      <c r="N52" s="63"/>
      <c r="O52" s="63"/>
      <c r="P52" s="63"/>
      <c r="Q52" s="63"/>
      <c r="R52" s="63"/>
      <c r="S52" s="63"/>
      <c r="T52" s="63"/>
      <c r="U52" s="63"/>
      <c r="X52" s="57"/>
      <c r="Y52" s="57"/>
      <c r="Z52" s="57"/>
      <c r="AA52" s="57"/>
      <c r="AB52" s="57"/>
      <c r="AE52" s="63"/>
      <c r="AF52" s="63"/>
      <c r="AG52" s="63"/>
      <c r="AH52" s="63"/>
      <c r="AI52" s="63"/>
      <c r="AJ52" s="63"/>
      <c r="AK52" s="63"/>
      <c r="AL52" s="63"/>
      <c r="AM52" s="63"/>
      <c r="AN52" s="18"/>
      <c r="AO52" s="17"/>
      <c r="AP52" s="17"/>
      <c r="AQ52" s="17"/>
      <c r="AR52" s="17"/>
      <c r="AS52" s="17"/>
      <c r="AT52" s="17"/>
      <c r="AU52" s="17"/>
      <c r="AV52" s="17"/>
      <c r="AW52" s="17"/>
      <c r="AX52" s="19"/>
    </row>
    <row r="53" spans="2:50" ht="11.1" customHeight="1" x14ac:dyDescent="0.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75" t="s">
        <v>13</v>
      </c>
      <c r="W53" s="73"/>
      <c r="X53" s="76" t="str">
        <f>IF($B$10="","",IF(L53&gt;AE53,1,0)+IF(N53&gt;AG53,1,0)+IF(P53&gt;AI53,1,0)+IF(R53&gt;AK53,1,0)+IF(T53&gt;AM53,1,0))</f>
        <v/>
      </c>
      <c r="Y53" s="77"/>
      <c r="Z53" s="82" t="s">
        <v>6</v>
      </c>
      <c r="AA53" s="76" t="str">
        <f>IF($AE$10="","",IF(L53&lt;AE53,1,0)+IF(N53&lt;AG53,1,0)+IF(P53&lt;AI53,1,0)+IF(R53&lt;AK53,1,0)+IF(T53&lt;AM53,1,0))</f>
        <v/>
      </c>
      <c r="AB53" s="77"/>
      <c r="AC53" s="73" t="s">
        <v>16</v>
      </c>
      <c r="AD53" s="72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80"/>
      <c r="AP53" s="80"/>
      <c r="AQ53" s="80"/>
      <c r="AR53" s="80"/>
      <c r="AS53" s="80"/>
      <c r="AT53" s="80"/>
      <c r="AU53" s="80"/>
      <c r="AV53" s="80"/>
      <c r="AW53" s="80"/>
      <c r="AX53" s="80"/>
    </row>
    <row r="54" spans="2:50" ht="11.1" customHeight="1" thickBot="1" x14ac:dyDescent="0.3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75"/>
      <c r="W54" s="73"/>
      <c r="X54" s="78"/>
      <c r="Y54" s="79"/>
      <c r="Z54" s="82"/>
      <c r="AA54" s="78"/>
      <c r="AB54" s="79"/>
      <c r="AC54" s="73"/>
      <c r="AD54" s="72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81"/>
      <c r="AP54" s="81"/>
      <c r="AQ54" s="81"/>
      <c r="AR54" s="81"/>
      <c r="AS54" s="81"/>
      <c r="AT54" s="81"/>
      <c r="AU54" s="81"/>
      <c r="AV54" s="81"/>
      <c r="AW54" s="81"/>
      <c r="AX54" s="81"/>
    </row>
    <row r="55" spans="2:50" ht="11.1" customHeight="1" x14ac:dyDescent="0.3">
      <c r="B55" s="37" t="s">
        <v>55</v>
      </c>
      <c r="C55" s="37"/>
      <c r="D55" s="37"/>
      <c r="E55" s="37"/>
      <c r="F55" s="37"/>
      <c r="G55" s="37"/>
      <c r="H55" s="37"/>
      <c r="I55" s="70" t="s">
        <v>53</v>
      </c>
      <c r="J55" s="70"/>
      <c r="K55" s="70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15"/>
      <c r="W55" s="15"/>
      <c r="X55" s="58" t="s">
        <v>21</v>
      </c>
      <c r="Y55" s="58"/>
      <c r="Z55" s="58"/>
      <c r="AA55" s="58"/>
      <c r="AB55" s="58"/>
      <c r="AC55" s="16"/>
      <c r="AD55" s="16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152" t="s">
        <v>53</v>
      </c>
      <c r="AP55" s="152"/>
      <c r="AQ55" s="152"/>
      <c r="AR55" s="37"/>
      <c r="AS55" s="37"/>
      <c r="AT55" s="37"/>
      <c r="AU55" s="37"/>
      <c r="AV55" s="153" t="s">
        <v>55</v>
      </c>
      <c r="AW55" s="153"/>
      <c r="AX55" s="153"/>
    </row>
    <row r="56" spans="2:50" ht="11.1" customHeight="1" thickBot="1" x14ac:dyDescent="0.35">
      <c r="B56" s="37"/>
      <c r="C56" s="37"/>
      <c r="D56" s="37"/>
      <c r="E56" s="37"/>
      <c r="F56" s="37"/>
      <c r="G56" s="37"/>
      <c r="H56" s="37"/>
      <c r="I56" s="70"/>
      <c r="J56" s="70"/>
      <c r="K56" s="70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15"/>
      <c r="W56" s="15"/>
      <c r="X56" s="57" t="s">
        <v>23</v>
      </c>
      <c r="Y56" s="57"/>
      <c r="Z56" s="57"/>
      <c r="AA56" s="57"/>
      <c r="AB56" s="57"/>
      <c r="AC56" s="16"/>
      <c r="AD56" s="16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152"/>
      <c r="AP56" s="152"/>
      <c r="AQ56" s="152"/>
      <c r="AR56" s="37"/>
      <c r="AS56" s="37"/>
      <c r="AT56" s="37"/>
      <c r="AU56" s="37"/>
      <c r="AV56" s="153"/>
      <c r="AW56" s="153"/>
      <c r="AX56" s="153"/>
    </row>
    <row r="57" spans="2:50" s="3" customFormat="1" ht="9.9499999999999993" customHeight="1" thickBot="1" x14ac:dyDescent="0.3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63"/>
      <c r="N57" s="63"/>
      <c r="O57" s="63"/>
      <c r="P57" s="63"/>
      <c r="Q57" s="63"/>
      <c r="R57" s="63"/>
      <c r="S57" s="63"/>
      <c r="T57" s="63"/>
      <c r="U57" s="63"/>
      <c r="X57" s="57"/>
      <c r="Y57" s="57"/>
      <c r="Z57" s="57"/>
      <c r="AA57" s="57"/>
      <c r="AB57" s="57"/>
      <c r="AE57" s="63"/>
      <c r="AF57" s="63"/>
      <c r="AG57" s="63"/>
      <c r="AH57" s="63"/>
      <c r="AI57" s="63"/>
      <c r="AJ57" s="63"/>
      <c r="AK57" s="63"/>
      <c r="AL57" s="63"/>
      <c r="AM57" s="63"/>
      <c r="AN57" s="18"/>
      <c r="AO57" s="17"/>
      <c r="AP57" s="17"/>
      <c r="AQ57" s="17"/>
      <c r="AR57" s="17"/>
      <c r="AS57" s="17"/>
      <c r="AT57" s="17"/>
      <c r="AU57" s="17"/>
      <c r="AV57" s="17"/>
      <c r="AW57" s="17"/>
      <c r="AX57" s="19"/>
    </row>
    <row r="58" spans="2:50" ht="11.1" customHeight="1" x14ac:dyDescent="0.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75" t="s">
        <v>14</v>
      </c>
      <c r="W58" s="73"/>
      <c r="X58" s="76" t="str">
        <f>IF($B$10="","",IF(L58&gt;AE58,1,0)+IF(N58&gt;AG58,1,0)+IF(P58&gt;AI58,1,0)+IF(R58&gt;AK58,1,0)+IF(T58&gt;AM58,1,0))</f>
        <v/>
      </c>
      <c r="Y58" s="77"/>
      <c r="Z58" s="82" t="s">
        <v>6</v>
      </c>
      <c r="AA58" s="76" t="str">
        <f>IF($AE$10="","",IF(L58&lt;AE58,1,0)+IF(N58&lt;AG58,1,0)+IF(P58&lt;AI58,1,0)+IF(R58&lt;AK58,1,0)+IF(T58&lt;AM58,1,0))</f>
        <v/>
      </c>
      <c r="AB58" s="77"/>
      <c r="AC58" s="73" t="s">
        <v>19</v>
      </c>
      <c r="AD58" s="72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80"/>
      <c r="AP58" s="80"/>
      <c r="AQ58" s="80"/>
      <c r="AR58" s="80"/>
      <c r="AS58" s="80"/>
      <c r="AT58" s="80"/>
      <c r="AU58" s="80"/>
      <c r="AV58" s="80"/>
      <c r="AW58" s="80"/>
      <c r="AX58" s="80"/>
    </row>
    <row r="59" spans="2:50" ht="11.1" customHeight="1" thickBot="1" x14ac:dyDescent="0.3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5"/>
      <c r="W59" s="73"/>
      <c r="X59" s="78"/>
      <c r="Y59" s="79"/>
      <c r="Z59" s="82"/>
      <c r="AA59" s="78"/>
      <c r="AB59" s="79"/>
      <c r="AC59" s="73"/>
      <c r="AD59" s="72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81"/>
      <c r="AP59" s="81"/>
      <c r="AQ59" s="81"/>
      <c r="AR59" s="81"/>
      <c r="AS59" s="81"/>
      <c r="AT59" s="81"/>
      <c r="AU59" s="81"/>
      <c r="AV59" s="81"/>
      <c r="AW59" s="81"/>
      <c r="AX59" s="81"/>
    </row>
    <row r="60" spans="2:50" ht="11.1" customHeight="1" x14ac:dyDescent="0.3">
      <c r="B60" s="37" t="s">
        <v>55</v>
      </c>
      <c r="C60" s="37"/>
      <c r="D60" s="37"/>
      <c r="E60" s="37"/>
      <c r="F60" s="37"/>
      <c r="G60" s="37"/>
      <c r="H60" s="37"/>
      <c r="I60" s="70" t="s">
        <v>53</v>
      </c>
      <c r="J60" s="70"/>
      <c r="K60" s="70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15"/>
      <c r="W60" s="15"/>
      <c r="X60" s="58" t="s">
        <v>21</v>
      </c>
      <c r="Y60" s="58"/>
      <c r="Z60" s="58"/>
      <c r="AA60" s="58"/>
      <c r="AB60" s="58"/>
      <c r="AC60" s="16"/>
      <c r="AD60" s="16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152" t="s">
        <v>53</v>
      </c>
      <c r="AP60" s="152"/>
      <c r="AQ60" s="152"/>
      <c r="AR60" s="37"/>
      <c r="AS60" s="37"/>
      <c r="AT60" s="37"/>
      <c r="AU60" s="37"/>
      <c r="AV60" s="153" t="s">
        <v>55</v>
      </c>
      <c r="AW60" s="153"/>
      <c r="AX60" s="153"/>
    </row>
    <row r="61" spans="2:50" ht="11.1" customHeight="1" thickBot="1" x14ac:dyDescent="0.35">
      <c r="B61" s="37"/>
      <c r="C61" s="37"/>
      <c r="D61" s="37"/>
      <c r="E61" s="37"/>
      <c r="F61" s="37"/>
      <c r="G61" s="37"/>
      <c r="H61" s="37"/>
      <c r="I61" s="70"/>
      <c r="J61" s="70"/>
      <c r="K61" s="70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15"/>
      <c r="W61" s="15"/>
      <c r="X61" s="57" t="s">
        <v>24</v>
      </c>
      <c r="Y61" s="57"/>
      <c r="Z61" s="57"/>
      <c r="AA61" s="57"/>
      <c r="AB61" s="57"/>
      <c r="AC61" s="16"/>
      <c r="AD61" s="16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152"/>
      <c r="AP61" s="152"/>
      <c r="AQ61" s="152"/>
      <c r="AR61" s="37"/>
      <c r="AS61" s="37"/>
      <c r="AT61" s="37"/>
      <c r="AU61" s="37"/>
      <c r="AV61" s="153"/>
      <c r="AW61" s="153"/>
      <c r="AX61" s="153"/>
    </row>
    <row r="62" spans="2:50" s="3" customFormat="1" ht="9.9499999999999993" customHeight="1" thickBot="1" x14ac:dyDescent="0.3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63"/>
      <c r="N62" s="63"/>
      <c r="O62" s="63"/>
      <c r="P62" s="63"/>
      <c r="Q62" s="63"/>
      <c r="R62" s="63"/>
      <c r="S62" s="63"/>
      <c r="T62" s="63"/>
      <c r="U62" s="63"/>
      <c r="X62" s="57"/>
      <c r="Y62" s="57"/>
      <c r="Z62" s="57"/>
      <c r="AA62" s="57"/>
      <c r="AB62" s="57"/>
      <c r="AE62" s="63"/>
      <c r="AF62" s="63"/>
      <c r="AG62" s="63"/>
      <c r="AH62" s="63"/>
      <c r="AI62" s="63"/>
      <c r="AJ62" s="63"/>
      <c r="AK62" s="63"/>
      <c r="AL62" s="63"/>
      <c r="AM62" s="63"/>
      <c r="AN62" s="18"/>
      <c r="AO62" s="17"/>
      <c r="AP62" s="17"/>
      <c r="AQ62" s="17"/>
      <c r="AR62" s="17"/>
      <c r="AS62" s="17"/>
      <c r="AT62" s="17"/>
      <c r="AU62" s="17"/>
      <c r="AV62" s="17"/>
      <c r="AW62" s="17"/>
      <c r="AX62" s="19"/>
    </row>
    <row r="63" spans="2:50" ht="11.1" customHeight="1" x14ac:dyDescent="0.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75" t="s">
        <v>15</v>
      </c>
      <c r="W63" s="73"/>
      <c r="X63" s="76" t="str">
        <f>IF($B$10="","",IF(L63&gt;AE63,1,0)+IF(N63&gt;AG63,1,0)+IF(P63&gt;AI63,1,0)+IF(R63&gt;AK63,1,0)+IF(T63&gt;AM63,1,0))</f>
        <v/>
      </c>
      <c r="Y63" s="77"/>
      <c r="Z63" s="82" t="s">
        <v>6</v>
      </c>
      <c r="AA63" s="76" t="str">
        <f>IF($AE$10="","",IF(L63&lt;AE63,1,0)+IF(N63&lt;AG63,1,0)+IF(P63&lt;AI63,1,0)+IF(R63&lt;AK63,1,0)+IF(T63&lt;AM63,1,0))</f>
        <v/>
      </c>
      <c r="AB63" s="77"/>
      <c r="AC63" s="73" t="s">
        <v>18</v>
      </c>
      <c r="AD63" s="72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80"/>
      <c r="AP63" s="80"/>
      <c r="AQ63" s="80"/>
      <c r="AR63" s="80"/>
      <c r="AS63" s="80"/>
      <c r="AT63" s="80"/>
      <c r="AU63" s="80"/>
      <c r="AV63" s="80"/>
      <c r="AW63" s="80"/>
      <c r="AX63" s="80"/>
    </row>
    <row r="64" spans="2:50" ht="11.1" customHeight="1" thickBot="1" x14ac:dyDescent="0.3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75"/>
      <c r="W64" s="73"/>
      <c r="X64" s="78"/>
      <c r="Y64" s="79"/>
      <c r="Z64" s="82"/>
      <c r="AA64" s="78"/>
      <c r="AB64" s="79"/>
      <c r="AC64" s="73"/>
      <c r="AD64" s="72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81"/>
      <c r="AP64" s="81"/>
      <c r="AQ64" s="81"/>
      <c r="AR64" s="81"/>
      <c r="AS64" s="81"/>
      <c r="AT64" s="81"/>
      <c r="AU64" s="81"/>
      <c r="AV64" s="81"/>
      <c r="AW64" s="81"/>
      <c r="AX64" s="81"/>
    </row>
    <row r="65" spans="2:50" ht="11.1" customHeight="1" x14ac:dyDescent="0.3">
      <c r="B65" s="37" t="s">
        <v>55</v>
      </c>
      <c r="C65" s="37"/>
      <c r="D65" s="37"/>
      <c r="E65" s="37"/>
      <c r="F65" s="37"/>
      <c r="G65" s="37"/>
      <c r="H65" s="37"/>
      <c r="I65" s="70" t="s">
        <v>53</v>
      </c>
      <c r="J65" s="70"/>
      <c r="K65" s="70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15"/>
      <c r="W65" s="15"/>
      <c r="X65" s="58" t="s">
        <v>21</v>
      </c>
      <c r="Y65" s="58"/>
      <c r="Z65" s="58"/>
      <c r="AA65" s="58"/>
      <c r="AB65" s="58"/>
      <c r="AC65" s="16"/>
      <c r="AD65" s="16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152" t="s">
        <v>53</v>
      </c>
      <c r="AP65" s="152"/>
      <c r="AQ65" s="152"/>
      <c r="AR65" s="37"/>
      <c r="AS65" s="37"/>
      <c r="AT65" s="37"/>
      <c r="AU65" s="37"/>
      <c r="AV65" s="153" t="s">
        <v>55</v>
      </c>
      <c r="AW65" s="153"/>
      <c r="AX65" s="153"/>
    </row>
    <row r="66" spans="2:50" ht="11.1" customHeight="1" thickBot="1" x14ac:dyDescent="0.35">
      <c r="B66" s="37"/>
      <c r="C66" s="37"/>
      <c r="D66" s="37"/>
      <c r="E66" s="37"/>
      <c r="F66" s="37"/>
      <c r="G66" s="37"/>
      <c r="H66" s="37"/>
      <c r="I66" s="70"/>
      <c r="J66" s="70"/>
      <c r="K66" s="70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15"/>
      <c r="W66" s="15"/>
      <c r="X66" s="57" t="s">
        <v>25</v>
      </c>
      <c r="Y66" s="57"/>
      <c r="Z66" s="57"/>
      <c r="AA66" s="57"/>
      <c r="AB66" s="57"/>
      <c r="AC66" s="16"/>
      <c r="AD66" s="16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152"/>
      <c r="AP66" s="152"/>
      <c r="AQ66" s="152"/>
      <c r="AR66" s="37"/>
      <c r="AS66" s="37"/>
      <c r="AT66" s="37"/>
      <c r="AU66" s="37"/>
      <c r="AV66" s="153"/>
      <c r="AW66" s="153"/>
      <c r="AX66" s="153"/>
    </row>
    <row r="67" spans="2:50" s="3" customFormat="1" ht="9.9499999999999993" customHeight="1" thickBot="1" x14ac:dyDescent="0.3">
      <c r="B67" s="17"/>
      <c r="C67" s="17"/>
      <c r="D67" s="17"/>
      <c r="E67" s="20"/>
      <c r="F67" s="17"/>
      <c r="G67" s="17"/>
      <c r="H67" s="17"/>
      <c r="I67" s="17"/>
      <c r="J67" s="17"/>
      <c r="K67" s="17"/>
      <c r="L67" s="63"/>
      <c r="M67" s="63"/>
      <c r="N67" s="63"/>
      <c r="O67" s="63"/>
      <c r="P67" s="63"/>
      <c r="Q67" s="63"/>
      <c r="R67" s="63"/>
      <c r="S67" s="63"/>
      <c r="T67" s="63"/>
      <c r="U67" s="63"/>
      <c r="X67" s="57"/>
      <c r="Y67" s="57"/>
      <c r="Z67" s="57"/>
      <c r="AA67" s="57"/>
      <c r="AB67" s="57"/>
      <c r="AE67" s="63"/>
      <c r="AF67" s="63"/>
      <c r="AG67" s="63"/>
      <c r="AH67" s="63"/>
      <c r="AI67" s="63"/>
      <c r="AJ67" s="63"/>
      <c r="AK67" s="63"/>
      <c r="AL67" s="63"/>
      <c r="AM67" s="63"/>
      <c r="AN67" s="18"/>
      <c r="AO67" s="17"/>
      <c r="AP67" s="17"/>
      <c r="AQ67" s="17"/>
      <c r="AR67" s="17"/>
      <c r="AS67" s="17"/>
      <c r="AT67" s="17"/>
      <c r="AU67" s="17"/>
      <c r="AV67" s="17"/>
      <c r="AW67" s="17"/>
      <c r="AX67" s="19"/>
    </row>
    <row r="68" spans="2:50" ht="11.1" customHeight="1" x14ac:dyDescent="0.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74" t="s">
        <v>45</v>
      </c>
      <c r="W68" s="73"/>
      <c r="X68" s="76" t="str">
        <f>IF($B$10="","",IF(L68&gt;AE68,1,0)+IF(N68&gt;AG68,1,0)+IF(P68&gt;AI68,1,0)+IF(R68&gt;AK68,1,0)+IF(T68&gt;AM68,1,0))</f>
        <v/>
      </c>
      <c r="Y68" s="77"/>
      <c r="Z68" s="82" t="s">
        <v>6</v>
      </c>
      <c r="AA68" s="76" t="str">
        <f>IF($AE$10="","",IF(L68&lt;AE68,1,0)+IF(N68&lt;AG68,1,0)+IF(P68&lt;AI68,1,0)+IF(R68&lt;AK68,1,0)+IF(T68&lt;AM68,1,0))</f>
        <v/>
      </c>
      <c r="AB68" s="77"/>
      <c r="AC68" s="83" t="s">
        <v>49</v>
      </c>
      <c r="AD68" s="72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80"/>
      <c r="AP68" s="80"/>
      <c r="AQ68" s="80"/>
      <c r="AR68" s="80"/>
      <c r="AS68" s="80"/>
      <c r="AT68" s="80"/>
      <c r="AU68" s="80"/>
      <c r="AV68" s="80"/>
      <c r="AW68" s="80"/>
      <c r="AX68" s="80"/>
    </row>
    <row r="69" spans="2:50" ht="11.1" customHeight="1" thickBot="1" x14ac:dyDescent="0.3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75"/>
      <c r="W69" s="73"/>
      <c r="X69" s="78"/>
      <c r="Y69" s="79"/>
      <c r="Z69" s="82"/>
      <c r="AA69" s="78"/>
      <c r="AB69" s="79"/>
      <c r="AC69" s="84"/>
      <c r="AD69" s="72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81"/>
      <c r="AP69" s="81"/>
      <c r="AQ69" s="81"/>
      <c r="AR69" s="81"/>
      <c r="AS69" s="81"/>
      <c r="AT69" s="81"/>
      <c r="AU69" s="81"/>
      <c r="AV69" s="81"/>
      <c r="AW69" s="81"/>
      <c r="AX69" s="81"/>
    </row>
    <row r="70" spans="2:50" ht="11.1" customHeight="1" x14ac:dyDescent="0.3">
      <c r="B70" s="37" t="s">
        <v>55</v>
      </c>
      <c r="C70" s="37"/>
      <c r="D70" s="37"/>
      <c r="E70" s="37"/>
      <c r="F70" s="37"/>
      <c r="G70" s="37"/>
      <c r="H70" s="37"/>
      <c r="I70" s="70" t="s">
        <v>53</v>
      </c>
      <c r="J70" s="70"/>
      <c r="K70" s="70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5"/>
      <c r="W70" s="15"/>
      <c r="X70" s="58" t="s">
        <v>21</v>
      </c>
      <c r="Y70" s="58"/>
      <c r="Z70" s="58"/>
      <c r="AA70" s="58"/>
      <c r="AB70" s="58"/>
      <c r="AC70" s="16"/>
      <c r="AD70" s="16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152" t="s">
        <v>53</v>
      </c>
      <c r="AP70" s="152"/>
      <c r="AQ70" s="152"/>
      <c r="AR70" s="37"/>
      <c r="AS70" s="37"/>
      <c r="AT70" s="37"/>
      <c r="AU70" s="37"/>
      <c r="AV70" s="153" t="s">
        <v>55</v>
      </c>
      <c r="AW70" s="153"/>
      <c r="AX70" s="153"/>
    </row>
    <row r="71" spans="2:50" ht="11.1" customHeight="1" thickBot="1" x14ac:dyDescent="0.35">
      <c r="B71" s="37"/>
      <c r="C71" s="37"/>
      <c r="D71" s="37"/>
      <c r="E71" s="37"/>
      <c r="F71" s="37"/>
      <c r="G71" s="37"/>
      <c r="H71" s="37"/>
      <c r="I71" s="70"/>
      <c r="J71" s="70"/>
      <c r="K71" s="70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15"/>
      <c r="W71" s="15"/>
      <c r="X71" s="57" t="s">
        <v>26</v>
      </c>
      <c r="Y71" s="57"/>
      <c r="Z71" s="57"/>
      <c r="AA71" s="57"/>
      <c r="AB71" s="57"/>
      <c r="AC71" s="16"/>
      <c r="AD71" s="16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152"/>
      <c r="AP71" s="152"/>
      <c r="AQ71" s="152"/>
      <c r="AR71" s="37"/>
      <c r="AS71" s="37"/>
      <c r="AT71" s="37"/>
      <c r="AU71" s="37"/>
      <c r="AV71" s="153"/>
      <c r="AW71" s="153"/>
      <c r="AX71" s="153"/>
    </row>
    <row r="72" spans="2:50" s="3" customFormat="1" ht="9.9499999999999993" customHeight="1" thickBot="1" x14ac:dyDescent="0.3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63"/>
      <c r="N72" s="63"/>
      <c r="O72" s="63"/>
      <c r="P72" s="63"/>
      <c r="Q72" s="63"/>
      <c r="R72" s="63"/>
      <c r="S72" s="63"/>
      <c r="T72" s="63"/>
      <c r="U72" s="63"/>
      <c r="X72" s="57"/>
      <c r="Y72" s="57"/>
      <c r="Z72" s="57"/>
      <c r="AA72" s="57"/>
      <c r="AB72" s="57"/>
      <c r="AE72" s="63"/>
      <c r="AF72" s="63"/>
      <c r="AG72" s="63"/>
      <c r="AH72" s="63"/>
      <c r="AI72" s="63"/>
      <c r="AJ72" s="63"/>
      <c r="AK72" s="63"/>
      <c r="AL72" s="63"/>
      <c r="AM72" s="63"/>
      <c r="AN72" s="18"/>
      <c r="AO72" s="17"/>
      <c r="AP72" s="17"/>
      <c r="AQ72" s="17"/>
      <c r="AR72" s="17"/>
      <c r="AS72" s="17"/>
      <c r="AT72" s="17"/>
      <c r="AU72" s="17"/>
      <c r="AV72" s="17"/>
      <c r="AW72" s="17"/>
      <c r="AX72" s="19"/>
    </row>
    <row r="73" spans="2:50" ht="11.1" customHeight="1" x14ac:dyDescent="0.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74" t="s">
        <v>46</v>
      </c>
      <c r="W73" s="73"/>
      <c r="X73" s="76" t="str">
        <f>IF($B$10="","",IF(L73&gt;AE73,1,0)+IF(N73&gt;AG73,1,0)+IF(P73&gt;AI73,1,0)+IF(R73&gt;AK73,1,0)+IF(T73&gt;AM73,1,0))</f>
        <v/>
      </c>
      <c r="Y73" s="77"/>
      <c r="Z73" s="82" t="s">
        <v>6</v>
      </c>
      <c r="AA73" s="76" t="str">
        <f>IF($AE$10="","",IF(L73&lt;AE73,1,0)+IF(N73&lt;AG73,1,0)+IF(P73&lt;AI73,1,0)+IF(R73&lt;AK73,1,0)+IF(T73&lt;AM73,1,0))</f>
        <v/>
      </c>
      <c r="AB73" s="77"/>
      <c r="AC73" s="71" t="s">
        <v>50</v>
      </c>
      <c r="AD73" s="72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80"/>
      <c r="AP73" s="80"/>
      <c r="AQ73" s="80"/>
      <c r="AR73" s="80"/>
      <c r="AS73" s="80"/>
      <c r="AT73" s="80"/>
      <c r="AU73" s="80"/>
      <c r="AV73" s="80"/>
      <c r="AW73" s="80"/>
      <c r="AX73" s="80"/>
    </row>
    <row r="74" spans="2:50" ht="11.1" customHeight="1" thickBot="1" x14ac:dyDescent="0.3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75"/>
      <c r="W74" s="73"/>
      <c r="X74" s="78"/>
      <c r="Y74" s="79"/>
      <c r="Z74" s="82"/>
      <c r="AA74" s="78"/>
      <c r="AB74" s="79"/>
      <c r="AC74" s="73"/>
      <c r="AD74" s="72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81"/>
      <c r="AP74" s="81"/>
      <c r="AQ74" s="81"/>
      <c r="AR74" s="81"/>
      <c r="AS74" s="81"/>
      <c r="AT74" s="81"/>
      <c r="AU74" s="81"/>
      <c r="AV74" s="81"/>
      <c r="AW74" s="81"/>
      <c r="AX74" s="81"/>
    </row>
    <row r="75" spans="2:50" ht="11.1" customHeight="1" x14ac:dyDescent="0.3">
      <c r="B75" s="37" t="s">
        <v>55</v>
      </c>
      <c r="C75" s="37"/>
      <c r="D75" s="37"/>
      <c r="E75" s="37"/>
      <c r="F75" s="37"/>
      <c r="G75" s="37"/>
      <c r="H75" s="37"/>
      <c r="I75" s="70" t="s">
        <v>53</v>
      </c>
      <c r="J75" s="70"/>
      <c r="K75" s="70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15"/>
      <c r="W75" s="15"/>
      <c r="X75" s="58" t="s">
        <v>21</v>
      </c>
      <c r="Y75" s="58"/>
      <c r="Z75" s="58"/>
      <c r="AA75" s="58"/>
      <c r="AB75" s="58"/>
      <c r="AC75" s="16"/>
      <c r="AD75" s="16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152" t="s">
        <v>53</v>
      </c>
      <c r="AP75" s="152"/>
      <c r="AQ75" s="152"/>
      <c r="AR75" s="37"/>
      <c r="AS75" s="37"/>
      <c r="AT75" s="37"/>
      <c r="AU75" s="37"/>
      <c r="AV75" s="153" t="s">
        <v>55</v>
      </c>
      <c r="AW75" s="153"/>
      <c r="AX75" s="153"/>
    </row>
    <row r="76" spans="2:50" ht="11.1" customHeight="1" thickBot="1" x14ac:dyDescent="0.35">
      <c r="B76" s="37"/>
      <c r="C76" s="37"/>
      <c r="D76" s="37"/>
      <c r="E76" s="37"/>
      <c r="F76" s="37"/>
      <c r="G76" s="37"/>
      <c r="H76" s="37"/>
      <c r="I76" s="70"/>
      <c r="J76" s="70"/>
      <c r="K76" s="7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15"/>
      <c r="W76" s="15"/>
      <c r="X76" s="57" t="s">
        <v>27</v>
      </c>
      <c r="Y76" s="57"/>
      <c r="Z76" s="57"/>
      <c r="AA76" s="57"/>
      <c r="AB76" s="57"/>
      <c r="AC76" s="16"/>
      <c r="AD76" s="16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152"/>
      <c r="AP76" s="152"/>
      <c r="AQ76" s="152"/>
      <c r="AR76" s="37"/>
      <c r="AS76" s="37"/>
      <c r="AT76" s="37"/>
      <c r="AU76" s="37"/>
      <c r="AV76" s="153"/>
      <c r="AW76" s="153"/>
      <c r="AX76" s="153"/>
    </row>
    <row r="77" spans="2:50" s="3" customFormat="1" ht="9.9499999999999993" customHeight="1" thickBot="1" x14ac:dyDescent="0.3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63"/>
      <c r="N77" s="63"/>
      <c r="O77" s="63"/>
      <c r="P77" s="63"/>
      <c r="Q77" s="63"/>
      <c r="R77" s="63"/>
      <c r="S77" s="63"/>
      <c r="T77" s="63"/>
      <c r="U77" s="63"/>
      <c r="X77" s="57"/>
      <c r="Y77" s="57"/>
      <c r="Z77" s="57"/>
      <c r="AA77" s="57"/>
      <c r="AB77" s="57"/>
      <c r="AE77" s="63"/>
      <c r="AF77" s="63"/>
      <c r="AG77" s="63"/>
      <c r="AH77" s="63"/>
      <c r="AI77" s="63"/>
      <c r="AJ77" s="63"/>
      <c r="AK77" s="63"/>
      <c r="AL77" s="63"/>
      <c r="AM77" s="63"/>
      <c r="AN77" s="18"/>
      <c r="AO77" s="17"/>
      <c r="AP77" s="17"/>
      <c r="AQ77" s="17"/>
      <c r="AR77" s="17"/>
      <c r="AS77" s="17"/>
      <c r="AT77" s="17"/>
      <c r="AU77" s="17"/>
      <c r="AV77" s="17"/>
      <c r="AW77" s="17"/>
      <c r="AX77" s="19"/>
    </row>
    <row r="78" spans="2:50" ht="11.1" customHeight="1" x14ac:dyDescent="0.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74" t="s">
        <v>47</v>
      </c>
      <c r="W78" s="73"/>
      <c r="X78" s="76" t="str">
        <f>IF($B$10="","",IF(L78&gt;AE78,1,0)+IF(N78&gt;AG78,1,0)+IF(P78&gt;AI78,1,0)+IF(R78&gt;AK78,1,0)+IF(T78&gt;AM78,1,0))</f>
        <v/>
      </c>
      <c r="Y78" s="77"/>
      <c r="Z78" s="82" t="s">
        <v>6</v>
      </c>
      <c r="AA78" s="76" t="str">
        <f>IF($AE$10="","",IF(L78&lt;AE78,1,0)+IF(N78&lt;AG78,1,0)+IF(P78&lt;AI78,1,0)+IF(R78&lt;AK78,1,0)+IF(T78&lt;AM78,1,0))</f>
        <v/>
      </c>
      <c r="AB78" s="77"/>
      <c r="AC78" s="71" t="s">
        <v>51</v>
      </c>
      <c r="AD78" s="72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80"/>
      <c r="AP78" s="80"/>
      <c r="AQ78" s="80"/>
      <c r="AR78" s="80"/>
      <c r="AS78" s="80"/>
      <c r="AT78" s="80"/>
      <c r="AU78" s="80"/>
      <c r="AV78" s="80"/>
      <c r="AW78" s="80"/>
      <c r="AX78" s="80"/>
    </row>
    <row r="79" spans="2:50" ht="11.1" customHeight="1" thickBot="1" x14ac:dyDescent="0.3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75"/>
      <c r="W79" s="73"/>
      <c r="X79" s="78"/>
      <c r="Y79" s="79"/>
      <c r="Z79" s="82"/>
      <c r="AA79" s="78"/>
      <c r="AB79" s="79"/>
      <c r="AC79" s="73"/>
      <c r="AD79" s="72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81"/>
      <c r="AP79" s="81"/>
      <c r="AQ79" s="81"/>
      <c r="AR79" s="81"/>
      <c r="AS79" s="81"/>
      <c r="AT79" s="81"/>
      <c r="AU79" s="81"/>
      <c r="AV79" s="81"/>
      <c r="AW79" s="81"/>
      <c r="AX79" s="81"/>
    </row>
    <row r="80" spans="2:50" ht="11.1" customHeight="1" x14ac:dyDescent="0.3">
      <c r="B80" s="37" t="s">
        <v>55</v>
      </c>
      <c r="C80" s="37"/>
      <c r="D80" s="37"/>
      <c r="E80" s="37"/>
      <c r="F80" s="37"/>
      <c r="G80" s="37"/>
      <c r="H80" s="37"/>
      <c r="I80" s="70" t="s">
        <v>53</v>
      </c>
      <c r="J80" s="70"/>
      <c r="K80" s="70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15"/>
      <c r="W80" s="15"/>
      <c r="X80" s="58" t="s">
        <v>21</v>
      </c>
      <c r="Y80" s="58"/>
      <c r="Z80" s="58"/>
      <c r="AA80" s="58"/>
      <c r="AB80" s="58"/>
      <c r="AC80" s="16"/>
      <c r="AD80" s="16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152" t="s">
        <v>53</v>
      </c>
      <c r="AP80" s="152"/>
      <c r="AQ80" s="152"/>
      <c r="AR80" s="37"/>
      <c r="AS80" s="37"/>
      <c r="AT80" s="37"/>
      <c r="AU80" s="37"/>
      <c r="AV80" s="153" t="s">
        <v>55</v>
      </c>
      <c r="AW80" s="153"/>
      <c r="AX80" s="153"/>
    </row>
    <row r="81" spans="2:50" ht="11.1" customHeight="1" thickBot="1" x14ac:dyDescent="0.35">
      <c r="B81" s="37"/>
      <c r="C81" s="37"/>
      <c r="D81" s="37"/>
      <c r="E81" s="37"/>
      <c r="F81" s="37"/>
      <c r="G81" s="37"/>
      <c r="H81" s="37"/>
      <c r="I81" s="70"/>
      <c r="J81" s="70"/>
      <c r="K81" s="70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15"/>
      <c r="W81" s="15"/>
      <c r="X81" s="57" t="s">
        <v>28</v>
      </c>
      <c r="Y81" s="57"/>
      <c r="Z81" s="57"/>
      <c r="AA81" s="57"/>
      <c r="AB81" s="57"/>
      <c r="AC81" s="16"/>
      <c r="AD81" s="16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152"/>
      <c r="AP81" s="152"/>
      <c r="AQ81" s="152"/>
      <c r="AR81" s="37"/>
      <c r="AS81" s="37"/>
      <c r="AT81" s="37"/>
      <c r="AU81" s="37"/>
      <c r="AV81" s="153"/>
      <c r="AW81" s="153"/>
      <c r="AX81" s="153"/>
    </row>
    <row r="82" spans="2:50" s="3" customFormat="1" ht="9.9499999999999993" customHeight="1" thickBot="1" x14ac:dyDescent="0.3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63"/>
      <c r="N82" s="63"/>
      <c r="O82" s="63"/>
      <c r="P82" s="63"/>
      <c r="Q82" s="63"/>
      <c r="R82" s="63"/>
      <c r="S82" s="63"/>
      <c r="T82" s="63"/>
      <c r="U82" s="63"/>
      <c r="X82" s="57"/>
      <c r="Y82" s="57"/>
      <c r="Z82" s="57"/>
      <c r="AA82" s="57"/>
      <c r="AB82" s="57"/>
      <c r="AE82" s="63"/>
      <c r="AF82" s="63"/>
      <c r="AG82" s="63"/>
      <c r="AH82" s="63"/>
      <c r="AI82" s="63"/>
      <c r="AJ82" s="63"/>
      <c r="AK82" s="63"/>
      <c r="AL82" s="63"/>
      <c r="AM82" s="63"/>
      <c r="AN82" s="18"/>
      <c r="AO82" s="17"/>
      <c r="AP82" s="17"/>
      <c r="AQ82" s="17"/>
      <c r="AR82" s="17"/>
      <c r="AS82" s="17"/>
      <c r="AT82" s="17"/>
      <c r="AU82" s="17"/>
      <c r="AV82" s="17"/>
      <c r="AW82" s="17"/>
      <c r="AX82" s="19"/>
    </row>
    <row r="83" spans="2:50" ht="11.1" customHeight="1" x14ac:dyDescent="0.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74" t="s">
        <v>48</v>
      </c>
      <c r="W83" s="73"/>
      <c r="X83" s="76" t="str">
        <f>IF($B$10="","",IF(L83&gt;AE83,1,0)+IF(N83&gt;AG83,1,0)+IF(P83&gt;AI83,1,0)+IF(R83&gt;AK83,1,0)+IF(T83&gt;AM83,1,0))</f>
        <v/>
      </c>
      <c r="Y83" s="77"/>
      <c r="Z83" s="82" t="s">
        <v>6</v>
      </c>
      <c r="AA83" s="76" t="str">
        <f>IF($AE$10="","",IF(L83&lt;AE83,1,0)+IF(N83&lt;AG83,1,0)+IF(P83&lt;AI83,1,0)+IF(R83&lt;AK83,1,0)+IF(T83&lt;AM83,1,0))</f>
        <v/>
      </c>
      <c r="AB83" s="77"/>
      <c r="AC83" s="71" t="s">
        <v>52</v>
      </c>
      <c r="AD83" s="72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80"/>
      <c r="AP83" s="80"/>
      <c r="AQ83" s="80"/>
      <c r="AR83" s="80"/>
      <c r="AS83" s="80"/>
      <c r="AT83" s="80"/>
      <c r="AU83" s="80"/>
      <c r="AV83" s="80"/>
      <c r="AW83" s="80"/>
      <c r="AX83" s="80"/>
    </row>
    <row r="84" spans="2:50" ht="11.1" customHeight="1" thickBot="1" x14ac:dyDescent="0.3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75"/>
      <c r="W84" s="73"/>
      <c r="X84" s="78"/>
      <c r="Y84" s="79"/>
      <c r="Z84" s="82"/>
      <c r="AA84" s="78"/>
      <c r="AB84" s="79"/>
      <c r="AC84" s="73"/>
      <c r="AD84" s="72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81"/>
      <c r="AP84" s="81"/>
      <c r="AQ84" s="81"/>
      <c r="AR84" s="81"/>
      <c r="AS84" s="81"/>
      <c r="AT84" s="81"/>
      <c r="AU84" s="81"/>
      <c r="AV84" s="81"/>
      <c r="AW84" s="81"/>
      <c r="AX84" s="81"/>
    </row>
    <row r="85" spans="2:50" ht="11.1" customHeight="1" x14ac:dyDescent="0.3">
      <c r="B85" s="37" t="s">
        <v>55</v>
      </c>
      <c r="C85" s="37"/>
      <c r="D85" s="37"/>
      <c r="E85" s="37"/>
      <c r="F85" s="37"/>
      <c r="G85" s="37"/>
      <c r="H85" s="37"/>
      <c r="I85" s="70" t="s">
        <v>53</v>
      </c>
      <c r="J85" s="70"/>
      <c r="K85" s="70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15"/>
      <c r="W85" s="15"/>
      <c r="X85" s="58" t="s">
        <v>21</v>
      </c>
      <c r="Y85" s="58"/>
      <c r="Z85" s="58"/>
      <c r="AA85" s="58"/>
      <c r="AB85" s="58"/>
      <c r="AC85" s="16"/>
      <c r="AD85" s="16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152" t="s">
        <v>53</v>
      </c>
      <c r="AP85" s="152"/>
      <c r="AQ85" s="152"/>
      <c r="AR85" s="37"/>
      <c r="AS85" s="37"/>
      <c r="AT85" s="37"/>
      <c r="AU85" s="37"/>
      <c r="AV85" s="153" t="s">
        <v>55</v>
      </c>
      <c r="AW85" s="153"/>
      <c r="AX85" s="153"/>
    </row>
    <row r="86" spans="2:50" ht="11.1" customHeight="1" thickBot="1" x14ac:dyDescent="0.35">
      <c r="B86" s="37"/>
      <c r="C86" s="37"/>
      <c r="D86" s="37"/>
      <c r="E86" s="37"/>
      <c r="F86" s="37"/>
      <c r="G86" s="37"/>
      <c r="H86" s="37"/>
      <c r="I86" s="70"/>
      <c r="J86" s="70"/>
      <c r="K86" s="70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15"/>
      <c r="W86" s="15"/>
      <c r="X86" s="38"/>
      <c r="Y86" s="38"/>
      <c r="Z86" s="38"/>
      <c r="AA86" s="38"/>
      <c r="AB86" s="38"/>
      <c r="AC86" s="16"/>
      <c r="AD86" s="16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152"/>
      <c r="AP86" s="152"/>
      <c r="AQ86" s="152"/>
      <c r="AR86" s="37"/>
      <c r="AS86" s="37"/>
      <c r="AT86" s="37"/>
      <c r="AU86" s="37"/>
      <c r="AV86" s="153"/>
      <c r="AW86" s="153"/>
      <c r="AX86" s="153"/>
    </row>
    <row r="87" spans="2:50" ht="15" customHeight="1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66" t="s">
        <v>7</v>
      </c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</row>
    <row r="88" spans="2:50" ht="15" customHeight="1" thickBot="1" x14ac:dyDescent="0.3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</row>
    <row r="89" spans="2:50" ht="7.5" customHeight="1" thickTop="1" x14ac:dyDescent="0.4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0" t="s">
        <v>54</v>
      </c>
      <c r="AB89" s="50"/>
      <c r="AC89" s="50"/>
      <c r="AD89" s="50"/>
      <c r="AE89" s="50"/>
      <c r="AF89" s="12"/>
      <c r="AG89" s="48" t="s">
        <v>7</v>
      </c>
      <c r="AH89" s="48"/>
      <c r="AI89" s="48"/>
      <c r="AJ89" s="48"/>
      <c r="AK89" s="48"/>
      <c r="AL89" s="22"/>
      <c r="AM89" s="48" t="s">
        <v>21</v>
      </c>
      <c r="AN89" s="48"/>
      <c r="AO89" s="48"/>
      <c r="AP89" s="48"/>
      <c r="AQ89" s="48"/>
      <c r="AR89" s="22"/>
      <c r="AS89" s="22"/>
      <c r="AT89" s="22"/>
      <c r="AU89" s="22"/>
      <c r="AV89" s="22"/>
      <c r="AW89" s="22"/>
      <c r="AX89" s="22"/>
    </row>
    <row r="90" spans="2:50" ht="9.9499999999999993" customHeight="1" thickBot="1" x14ac:dyDescent="0.4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12"/>
      <c r="X90" s="12"/>
      <c r="Y90" s="12"/>
      <c r="Z90" s="12"/>
      <c r="AA90" s="49"/>
      <c r="AB90" s="49"/>
      <c r="AC90" s="49"/>
      <c r="AD90" s="49"/>
      <c r="AE90" s="49"/>
      <c r="AF90" s="39"/>
      <c r="AG90" s="49"/>
      <c r="AH90" s="49"/>
      <c r="AI90" s="49"/>
      <c r="AJ90" s="49"/>
      <c r="AK90" s="49"/>
      <c r="AL90" s="39"/>
      <c r="AM90" s="49"/>
      <c r="AN90" s="49"/>
      <c r="AO90" s="49"/>
      <c r="AP90" s="49"/>
      <c r="AQ90" s="49"/>
      <c r="AR90" s="22"/>
      <c r="AS90" s="22"/>
    </row>
    <row r="91" spans="2:50" ht="11.1" customHeight="1" x14ac:dyDescent="0.4">
      <c r="B91" s="21"/>
      <c r="C91" s="21"/>
      <c r="D91" s="21"/>
      <c r="E91" s="21"/>
      <c r="F91" s="21"/>
      <c r="G91" s="21"/>
      <c r="H91" s="21"/>
      <c r="I91" s="131" t="str">
        <f>IF(B10="","",B10)</f>
        <v/>
      </c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43"/>
      <c r="AA91" s="143" t="str">
        <f>IF(B10="","",IF(AG91&gt;AG94,3,0))</f>
        <v/>
      </c>
      <c r="AB91" s="144"/>
      <c r="AC91" s="144"/>
      <c r="AD91" s="144"/>
      <c r="AE91" s="145"/>
      <c r="AF91" s="43"/>
      <c r="AG91" s="137" t="str">
        <f>IF(B10="","",IF(X48&gt;AA48,1,0)+IF(X53&gt;AA53,1,0)+IF(X58&gt;AA58,1,0)+IF(X63&gt;AA63,1,0)+IF(X68&gt;AA68,1,0)+IF(X73&gt;AA73,1,0)+IF(X78&gt;AA78,1,0)+IF(X83&gt;AA83,1,0))</f>
        <v/>
      </c>
      <c r="AH91" s="138"/>
      <c r="AI91" s="138"/>
      <c r="AJ91" s="138"/>
      <c r="AK91" s="139"/>
      <c r="AL91" s="43"/>
      <c r="AM91" s="137" t="str">
        <f>IF(B10="","",SUM(X48,X53,X58,X63,X68,X73,X78,X83))</f>
        <v/>
      </c>
      <c r="AN91" s="138"/>
      <c r="AO91" s="138"/>
      <c r="AP91" s="138"/>
      <c r="AQ91" s="139"/>
      <c r="AR91" s="22"/>
      <c r="AS91" s="22"/>
    </row>
    <row r="92" spans="2:50" ht="11.1" customHeight="1" thickBot="1" x14ac:dyDescent="0.45">
      <c r="B92" s="21"/>
      <c r="C92" s="21"/>
      <c r="D92" s="21"/>
      <c r="E92" s="21"/>
      <c r="F92" s="21"/>
      <c r="G92" s="21"/>
      <c r="H92" s="21"/>
      <c r="I92" s="134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6"/>
      <c r="Z92" s="43"/>
      <c r="AA92" s="146"/>
      <c r="AB92" s="147"/>
      <c r="AC92" s="147"/>
      <c r="AD92" s="147"/>
      <c r="AE92" s="148"/>
      <c r="AF92" s="43"/>
      <c r="AG92" s="140"/>
      <c r="AH92" s="141"/>
      <c r="AI92" s="141"/>
      <c r="AJ92" s="141"/>
      <c r="AK92" s="142"/>
      <c r="AL92" s="43"/>
      <c r="AM92" s="140"/>
      <c r="AN92" s="141"/>
      <c r="AO92" s="141"/>
      <c r="AP92" s="141"/>
      <c r="AQ92" s="142"/>
      <c r="AR92" s="22"/>
      <c r="AS92" s="22"/>
    </row>
    <row r="93" spans="2:50" ht="9.9499999999999993" customHeight="1" thickBot="1" x14ac:dyDescent="0.45">
      <c r="B93" s="21"/>
      <c r="C93" s="21"/>
      <c r="D93" s="21"/>
      <c r="E93" s="21"/>
      <c r="F93" s="21"/>
      <c r="G93" s="21"/>
      <c r="H93" s="21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39"/>
      <c r="X93" s="39"/>
      <c r="Y93" s="39"/>
      <c r="Z93" s="39"/>
      <c r="AA93" s="22"/>
      <c r="AB93" s="22"/>
      <c r="AC93" s="22"/>
      <c r="AD93" s="22"/>
      <c r="AE93" s="22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24"/>
      <c r="AR93" s="22"/>
      <c r="AS93" s="22"/>
    </row>
    <row r="94" spans="2:50" ht="11.1" customHeight="1" x14ac:dyDescent="0.4">
      <c r="B94" s="21"/>
      <c r="C94" s="21"/>
      <c r="D94" s="21"/>
      <c r="E94" s="21"/>
      <c r="F94" s="21"/>
      <c r="G94" s="21"/>
      <c r="H94" s="21"/>
      <c r="I94" s="131" t="str">
        <f>IF(AE10="","",AE10)</f>
        <v/>
      </c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3"/>
      <c r="Z94" s="43"/>
      <c r="AA94" s="143" t="str">
        <f>IF(AE10="","",IF(AG91&lt;AG94,3,0))</f>
        <v/>
      </c>
      <c r="AB94" s="144"/>
      <c r="AC94" s="144"/>
      <c r="AD94" s="144"/>
      <c r="AE94" s="145"/>
      <c r="AF94" s="43"/>
      <c r="AG94" s="137" t="str">
        <f>IF(AE10="","",IF(AA48&gt;X48,1,0)+IF(AA53&gt;X53,1,0)+IF(AA58&gt;X58,1,0)+IF(AA63&gt;X63,1,0)+IF(AA68&gt;X68,1,0)+IF(AA73&gt;X73,1,0)+IF(AA78&gt;X78,1,0)+IF(AA83&gt;X83,1,0))</f>
        <v/>
      </c>
      <c r="AH94" s="138"/>
      <c r="AI94" s="138"/>
      <c r="AJ94" s="138"/>
      <c r="AK94" s="139"/>
      <c r="AL94" s="43"/>
      <c r="AM94" s="137" t="str">
        <f>IF(AE10="","",SUM(AA48,AA53,AA58,AA63,AA68,AA73,AA78,AA83))</f>
        <v/>
      </c>
      <c r="AN94" s="138"/>
      <c r="AO94" s="138"/>
      <c r="AP94" s="138"/>
      <c r="AQ94" s="139"/>
      <c r="AR94" s="22"/>
      <c r="AS94" s="22"/>
    </row>
    <row r="95" spans="2:50" ht="11.1" customHeight="1" thickBot="1" x14ac:dyDescent="0.45">
      <c r="B95" s="21"/>
      <c r="C95" s="21"/>
      <c r="D95" s="21"/>
      <c r="E95" s="21"/>
      <c r="F95" s="21"/>
      <c r="G95" s="21"/>
      <c r="H95" s="21"/>
      <c r="I95" s="134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6"/>
      <c r="Z95" s="43"/>
      <c r="AA95" s="146"/>
      <c r="AB95" s="147"/>
      <c r="AC95" s="147"/>
      <c r="AD95" s="147"/>
      <c r="AE95" s="148"/>
      <c r="AF95" s="43"/>
      <c r="AG95" s="140"/>
      <c r="AH95" s="141"/>
      <c r="AI95" s="141"/>
      <c r="AJ95" s="141"/>
      <c r="AK95" s="142"/>
      <c r="AL95" s="43"/>
      <c r="AM95" s="140"/>
      <c r="AN95" s="141"/>
      <c r="AO95" s="141"/>
      <c r="AP95" s="141"/>
      <c r="AQ95" s="142"/>
      <c r="AR95" s="22"/>
      <c r="AS95" s="22"/>
    </row>
    <row r="96" spans="2:50" ht="7.5" customHeight="1" x14ac:dyDescent="0.4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2:50" ht="15" customHeight="1" x14ac:dyDescent="0.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66" t="s">
        <v>8</v>
      </c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</row>
    <row r="98" spans="2:50" ht="15" customHeight="1" thickBot="1" x14ac:dyDescent="0.3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</row>
    <row r="99" spans="2:50" ht="7.5" customHeight="1" thickTop="1" x14ac:dyDescent="0.3"/>
    <row r="100" spans="2:50" ht="9.9499999999999993" customHeight="1" thickBot="1" x14ac:dyDescent="0.35">
      <c r="P100" s="25"/>
      <c r="Q100" s="120" t="s">
        <v>29</v>
      </c>
      <c r="R100" s="120"/>
      <c r="S100" s="120"/>
      <c r="T100" s="120"/>
      <c r="U100" s="120"/>
      <c r="V100" s="120"/>
      <c r="W100" s="26"/>
      <c r="X100" s="26"/>
      <c r="Y100" s="26"/>
      <c r="Z100" s="149" t="s">
        <v>30</v>
      </c>
      <c r="AA100" s="149"/>
      <c r="AB100" s="26"/>
      <c r="AC100" s="26"/>
      <c r="AD100" s="26"/>
      <c r="AE100" s="26"/>
      <c r="AF100" s="149" t="s">
        <v>31</v>
      </c>
      <c r="AG100" s="149"/>
      <c r="AH100" s="26"/>
      <c r="AI100" s="26"/>
      <c r="AJ100" s="27"/>
    </row>
    <row r="101" spans="2:50" ht="12" customHeight="1" thickBot="1" x14ac:dyDescent="0.35">
      <c r="P101" s="28"/>
      <c r="Q101" s="92"/>
      <c r="R101" s="92"/>
      <c r="S101" s="92"/>
      <c r="T101" s="92"/>
      <c r="U101" s="92"/>
      <c r="V101" s="92"/>
      <c r="W101" s="9"/>
      <c r="X101" s="9"/>
      <c r="Y101" s="44"/>
      <c r="Z101" s="150"/>
      <c r="AA101" s="150"/>
      <c r="AB101" s="9"/>
      <c r="AC101" s="9"/>
      <c r="AD101" s="9"/>
      <c r="AE101" s="44"/>
      <c r="AF101" s="150"/>
      <c r="AG101" s="150"/>
      <c r="AH101" s="9"/>
      <c r="AI101" s="9"/>
      <c r="AJ101" s="29"/>
    </row>
    <row r="102" spans="2:50" ht="9.9499999999999993" customHeight="1" x14ac:dyDescent="0.3">
      <c r="P102" s="30"/>
      <c r="Q102" s="121"/>
      <c r="R102" s="121"/>
      <c r="S102" s="121"/>
      <c r="T102" s="121"/>
      <c r="U102" s="121"/>
      <c r="V102" s="121"/>
      <c r="W102" s="31"/>
      <c r="X102" s="31"/>
      <c r="Y102" s="31"/>
      <c r="Z102" s="151"/>
      <c r="AA102" s="151"/>
      <c r="AB102" s="31"/>
      <c r="AC102" s="31"/>
      <c r="AD102" s="31"/>
      <c r="AE102" s="31"/>
      <c r="AF102" s="151"/>
      <c r="AG102" s="151"/>
      <c r="AH102" s="31"/>
      <c r="AI102" s="31"/>
      <c r="AJ102" s="32"/>
    </row>
    <row r="103" spans="2:50" ht="7.5" customHeight="1" x14ac:dyDescent="0.3"/>
    <row r="104" spans="2:50" ht="39" customHeight="1" x14ac:dyDescent="0.3">
      <c r="B104" s="119" t="s">
        <v>59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</row>
    <row r="105" spans="2:50" ht="7.5" customHeight="1" thickBot="1" x14ac:dyDescent="0.35"/>
    <row r="106" spans="2:50" ht="22.5" customHeight="1" x14ac:dyDescent="0.3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4"/>
    </row>
    <row r="107" spans="2:50" ht="22.5" customHeight="1" x14ac:dyDescent="0.3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7"/>
    </row>
    <row r="108" spans="2:50" ht="22.5" customHeight="1" x14ac:dyDescent="0.3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7"/>
    </row>
    <row r="109" spans="2:50" ht="22.5" customHeight="1" thickBot="1" x14ac:dyDescent="0.35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30"/>
    </row>
    <row r="110" spans="2:50" s="33" customFormat="1" ht="14.25" customHeight="1" x14ac:dyDescent="0.3"/>
    <row r="111" spans="2:50" s="33" customFormat="1" ht="14.25" customHeight="1" x14ac:dyDescent="0.3"/>
    <row r="112" spans="2:50" s="33" customFormat="1" ht="14.25" customHeight="1" x14ac:dyDescent="0.3"/>
    <row r="113" spans="2:50" s="33" customFormat="1" ht="14.25" customHeight="1" x14ac:dyDescent="0.3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2:50" s="41" customFormat="1" ht="15" customHeight="1" x14ac:dyDescent="0.3">
      <c r="B114" s="41" t="s">
        <v>57</v>
      </c>
      <c r="AX114" s="42" t="s">
        <v>58</v>
      </c>
    </row>
    <row r="115" spans="2:50" s="33" customFormat="1" ht="15" customHeight="1" x14ac:dyDescent="0.3"/>
    <row r="116" spans="2:50" s="33" customFormat="1" ht="15" customHeight="1" x14ac:dyDescent="0.3">
      <c r="B116" s="117" t="s">
        <v>56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34"/>
      <c r="AP116" s="34"/>
      <c r="AQ116" s="34"/>
      <c r="AR116" s="118" t="s">
        <v>67</v>
      </c>
      <c r="AS116" s="118"/>
      <c r="AT116" s="118"/>
      <c r="AU116" s="118"/>
      <c r="AV116" s="118"/>
      <c r="AW116" s="118"/>
      <c r="AX116" s="118"/>
    </row>
    <row r="117" spans="2:50" s="33" customFormat="1" ht="7.5" customHeight="1" x14ac:dyDescent="0.3"/>
    <row r="118" spans="2:50" s="33" customFormat="1" ht="15" customHeight="1" x14ac:dyDescent="0.3"/>
    <row r="119" spans="2:50" s="33" customFormat="1" ht="15" customHeight="1" x14ac:dyDescent="0.3"/>
    <row r="120" spans="2:50" s="33" customFormat="1" ht="15" customHeight="1" x14ac:dyDescent="0.3"/>
  </sheetData>
  <sheetProtection sheet="1" selectLockedCells="1"/>
  <mergeCells count="387">
    <mergeCell ref="I80:K81"/>
    <mergeCell ref="I85:K86"/>
    <mergeCell ref="AO50:AQ51"/>
    <mergeCell ref="AV50:AX51"/>
    <mergeCell ref="AO55:AQ56"/>
    <mergeCell ref="AV55:AX56"/>
    <mergeCell ref="AO60:AQ61"/>
    <mergeCell ref="AV60:AX61"/>
    <mergeCell ref="AO65:AQ66"/>
    <mergeCell ref="AV65:AX66"/>
    <mergeCell ref="AO70:AQ71"/>
    <mergeCell ref="AV70:AX71"/>
    <mergeCell ref="AO75:AQ76"/>
    <mergeCell ref="AV75:AX76"/>
    <mergeCell ref="AO80:AQ81"/>
    <mergeCell ref="AV80:AX81"/>
    <mergeCell ref="AO85:AQ86"/>
    <mergeCell ref="AV85:AX86"/>
    <mergeCell ref="AO63:AX64"/>
    <mergeCell ref="P83:Q84"/>
    <mergeCell ref="R83:S84"/>
    <mergeCell ref="T83:U84"/>
    <mergeCell ref="M82:O82"/>
    <mergeCell ref="P82:R82"/>
    <mergeCell ref="S82:U82"/>
    <mergeCell ref="L73:M74"/>
    <mergeCell ref="N73:O74"/>
    <mergeCell ref="P73:Q74"/>
    <mergeCell ref="R73:S74"/>
    <mergeCell ref="T73:U74"/>
    <mergeCell ref="L80:M81"/>
    <mergeCell ref="N80:O81"/>
    <mergeCell ref="P80:Q81"/>
    <mergeCell ref="R80:S81"/>
    <mergeCell ref="T80:U81"/>
    <mergeCell ref="X80:AB80"/>
    <mergeCell ref="AE70:AF71"/>
    <mergeCell ref="AG70:AH71"/>
    <mergeCell ref="AK70:AL71"/>
    <mergeCell ref="AM70:AN71"/>
    <mergeCell ref="Z68:Z69"/>
    <mergeCell ref="AE80:AF81"/>
    <mergeCell ref="AG80:AH81"/>
    <mergeCell ref="AI80:AJ81"/>
    <mergeCell ref="AE77:AG77"/>
    <mergeCell ref="AH77:AJ77"/>
    <mergeCell ref="X83:Y84"/>
    <mergeCell ref="B83:K84"/>
    <mergeCell ref="L83:M84"/>
    <mergeCell ref="N83:O84"/>
    <mergeCell ref="B107:AX107"/>
    <mergeCell ref="AA91:AE92"/>
    <mergeCell ref="AA94:AE95"/>
    <mergeCell ref="P97:AJ98"/>
    <mergeCell ref="AM85:AN86"/>
    <mergeCell ref="L85:M86"/>
    <mergeCell ref="N85:O86"/>
    <mergeCell ref="P85:Q86"/>
    <mergeCell ref="R85:S86"/>
    <mergeCell ref="T85:U86"/>
    <mergeCell ref="AE85:AF86"/>
    <mergeCell ref="AG85:AH86"/>
    <mergeCell ref="AI85:AJ86"/>
    <mergeCell ref="Z100:AA102"/>
    <mergeCell ref="AF100:AG102"/>
    <mergeCell ref="AK85:AL86"/>
    <mergeCell ref="AG94:AK95"/>
    <mergeCell ref="B116:AN116"/>
    <mergeCell ref="AR116:AX116"/>
    <mergeCell ref="AE83:AF84"/>
    <mergeCell ref="AG83:AH84"/>
    <mergeCell ref="AI83:AJ84"/>
    <mergeCell ref="AK83:AL84"/>
    <mergeCell ref="AM83:AN84"/>
    <mergeCell ref="AO83:AX84"/>
    <mergeCell ref="B104:AX104"/>
    <mergeCell ref="Q100:V102"/>
    <mergeCell ref="B106:AX106"/>
    <mergeCell ref="X85:AB85"/>
    <mergeCell ref="Z83:Z84"/>
    <mergeCell ref="AA83:AB84"/>
    <mergeCell ref="AC83:AD84"/>
    <mergeCell ref="B108:AX108"/>
    <mergeCell ref="B109:AX109"/>
    <mergeCell ref="I94:Y95"/>
    <mergeCell ref="AM94:AQ95"/>
    <mergeCell ref="P87:AJ88"/>
    <mergeCell ref="I91:Y92"/>
    <mergeCell ref="AM91:AQ92"/>
    <mergeCell ref="AG91:AK92"/>
    <mergeCell ref="V83:W84"/>
    <mergeCell ref="AO53:AX54"/>
    <mergeCell ref="B53:K54"/>
    <mergeCell ref="L53:M54"/>
    <mergeCell ref="N53:O54"/>
    <mergeCell ref="P53:Q54"/>
    <mergeCell ref="R53:S54"/>
    <mergeCell ref="T53:U54"/>
    <mergeCell ref="R48:S49"/>
    <mergeCell ref="P48:Q49"/>
    <mergeCell ref="N48:O49"/>
    <mergeCell ref="P52:R52"/>
    <mergeCell ref="S52:U52"/>
    <mergeCell ref="N50:O51"/>
    <mergeCell ref="P50:Q51"/>
    <mergeCell ref="R50:S51"/>
    <mergeCell ref="T50:U51"/>
    <mergeCell ref="I50:K51"/>
    <mergeCell ref="B48:K49"/>
    <mergeCell ref="V48:W49"/>
    <mergeCell ref="AC48:AD49"/>
    <mergeCell ref="V53:W54"/>
    <mergeCell ref="AC53:AD54"/>
    <mergeCell ref="AI53:AJ54"/>
    <mergeCell ref="AK53:AL54"/>
    <mergeCell ref="I55:K56"/>
    <mergeCell ref="I60:K61"/>
    <mergeCell ref="I65:K66"/>
    <mergeCell ref="V58:W59"/>
    <mergeCell ref="V63:W64"/>
    <mergeCell ref="AC58:AD59"/>
    <mergeCell ref="AC63:AD64"/>
    <mergeCell ref="X63:Y64"/>
    <mergeCell ref="Z63:Z64"/>
    <mergeCell ref="AA63:AB64"/>
    <mergeCell ref="X60:AB60"/>
    <mergeCell ref="X55:AB55"/>
    <mergeCell ref="L55:M56"/>
    <mergeCell ref="N55:O56"/>
    <mergeCell ref="B63:K64"/>
    <mergeCell ref="R65:S66"/>
    <mergeCell ref="T65:U66"/>
    <mergeCell ref="P63:Q64"/>
    <mergeCell ref="R63:S64"/>
    <mergeCell ref="T63:U64"/>
    <mergeCell ref="AK50:AL51"/>
    <mergeCell ref="AM50:AN51"/>
    <mergeCell ref="AH52:AJ52"/>
    <mergeCell ref="AE50:AF51"/>
    <mergeCell ref="AG50:AH51"/>
    <mergeCell ref="AI50:AJ51"/>
    <mergeCell ref="X50:AB50"/>
    <mergeCell ref="M57:O57"/>
    <mergeCell ref="P57:R57"/>
    <mergeCell ref="AE22:AV23"/>
    <mergeCell ref="AE24:AV25"/>
    <mergeCell ref="AE26:AV27"/>
    <mergeCell ref="AE28:AV29"/>
    <mergeCell ref="D24:U25"/>
    <mergeCell ref="D14:U15"/>
    <mergeCell ref="D16:U17"/>
    <mergeCell ref="B22:C23"/>
    <mergeCell ref="D22:U23"/>
    <mergeCell ref="B24:C25"/>
    <mergeCell ref="AW28:AX29"/>
    <mergeCell ref="AT7:AX8"/>
    <mergeCell ref="AJ4:AX5"/>
    <mergeCell ref="X48:Y49"/>
    <mergeCell ref="Z48:Z49"/>
    <mergeCell ref="AA48:AB49"/>
    <mergeCell ref="AI48:AJ49"/>
    <mergeCell ref="T48:U49"/>
    <mergeCell ref="AK48:AL49"/>
    <mergeCell ref="AM48:AN49"/>
    <mergeCell ref="AO48:AX49"/>
    <mergeCell ref="AW14:AX15"/>
    <mergeCell ref="AW16:AX17"/>
    <mergeCell ref="B10:U12"/>
    <mergeCell ref="AE10:AX12"/>
    <mergeCell ref="P44:AJ45"/>
    <mergeCell ref="B4:AG5"/>
    <mergeCell ref="B26:C27"/>
    <mergeCell ref="D26:U27"/>
    <mergeCell ref="B28:C29"/>
    <mergeCell ref="D28:U29"/>
    <mergeCell ref="AE14:AV15"/>
    <mergeCell ref="AE16:AV17"/>
    <mergeCell ref="AE18:AV19"/>
    <mergeCell ref="B7:P8"/>
    <mergeCell ref="S7:AB8"/>
    <mergeCell ref="AC7:AG8"/>
    <mergeCell ref="AJ7:AS8"/>
    <mergeCell ref="B14:C15"/>
    <mergeCell ref="B16:C17"/>
    <mergeCell ref="B18:C19"/>
    <mergeCell ref="D18:U19"/>
    <mergeCell ref="B20:C21"/>
    <mergeCell ref="D20:U21"/>
    <mergeCell ref="AE20:AV21"/>
    <mergeCell ref="AK60:AL61"/>
    <mergeCell ref="AM60:AN61"/>
    <mergeCell ref="AE62:AG62"/>
    <mergeCell ref="AE65:AF66"/>
    <mergeCell ref="AW18:AX19"/>
    <mergeCell ref="AW20:AX21"/>
    <mergeCell ref="AW22:AX23"/>
    <mergeCell ref="AW24:AX25"/>
    <mergeCell ref="M62:O62"/>
    <mergeCell ref="P62:R62"/>
    <mergeCell ref="S62:U62"/>
    <mergeCell ref="AK65:AL66"/>
    <mergeCell ref="AI65:AJ66"/>
    <mergeCell ref="X58:Y59"/>
    <mergeCell ref="Z58:Z59"/>
    <mergeCell ref="AA58:AB59"/>
    <mergeCell ref="L65:M66"/>
    <mergeCell ref="N65:O66"/>
    <mergeCell ref="P65:Q66"/>
    <mergeCell ref="L50:M51"/>
    <mergeCell ref="L48:M49"/>
    <mergeCell ref="L63:M64"/>
    <mergeCell ref="N63:O64"/>
    <mergeCell ref="AW26:AX27"/>
    <mergeCell ref="AK52:AM52"/>
    <mergeCell ref="X53:Y54"/>
    <mergeCell ref="Z53:Z54"/>
    <mergeCell ref="AA53:AB54"/>
    <mergeCell ref="AE58:AF59"/>
    <mergeCell ref="AG58:AH59"/>
    <mergeCell ref="AI58:AJ59"/>
    <mergeCell ref="AK58:AL59"/>
    <mergeCell ref="AM58:AN59"/>
    <mergeCell ref="AE55:AF56"/>
    <mergeCell ref="AG55:AH56"/>
    <mergeCell ref="AI55:AJ56"/>
    <mergeCell ref="AK55:AL56"/>
    <mergeCell ref="AM53:AN54"/>
    <mergeCell ref="AE48:AF49"/>
    <mergeCell ref="AG48:AH49"/>
    <mergeCell ref="AE53:AF54"/>
    <mergeCell ref="AG53:AH54"/>
    <mergeCell ref="M52:O52"/>
    <mergeCell ref="P60:Q61"/>
    <mergeCell ref="R60:S61"/>
    <mergeCell ref="T60:U61"/>
    <mergeCell ref="AE60:AF61"/>
    <mergeCell ref="AG60:AH61"/>
    <mergeCell ref="AE57:AG57"/>
    <mergeCell ref="AH57:AJ57"/>
    <mergeCell ref="AE52:AG52"/>
    <mergeCell ref="AI60:AJ61"/>
    <mergeCell ref="I70:K71"/>
    <mergeCell ref="AO58:AX59"/>
    <mergeCell ref="P55:Q56"/>
    <mergeCell ref="R55:S56"/>
    <mergeCell ref="T55:U56"/>
    <mergeCell ref="AM55:AN56"/>
    <mergeCell ref="AK57:AM57"/>
    <mergeCell ref="S57:U57"/>
    <mergeCell ref="B58:K59"/>
    <mergeCell ref="L58:M59"/>
    <mergeCell ref="N58:O59"/>
    <mergeCell ref="P58:Q59"/>
    <mergeCell ref="AH62:AJ62"/>
    <mergeCell ref="L60:M61"/>
    <mergeCell ref="N60:O61"/>
    <mergeCell ref="R58:S59"/>
    <mergeCell ref="T58:U59"/>
    <mergeCell ref="AK62:AM62"/>
    <mergeCell ref="AM65:AN66"/>
    <mergeCell ref="AE63:AF64"/>
    <mergeCell ref="AG63:AH64"/>
    <mergeCell ref="AI63:AJ64"/>
    <mergeCell ref="AK63:AL64"/>
    <mergeCell ref="AM63:AN64"/>
    <mergeCell ref="B68:K69"/>
    <mergeCell ref="L67:M67"/>
    <mergeCell ref="N67:O67"/>
    <mergeCell ref="P67:Q67"/>
    <mergeCell ref="R67:S67"/>
    <mergeCell ref="T67:U67"/>
    <mergeCell ref="L68:M69"/>
    <mergeCell ref="N68:O69"/>
    <mergeCell ref="P68:Q69"/>
    <mergeCell ref="R68:S69"/>
    <mergeCell ref="T68:U69"/>
    <mergeCell ref="AO78:AX79"/>
    <mergeCell ref="V78:W79"/>
    <mergeCell ref="X78:Y79"/>
    <mergeCell ref="Z78:Z79"/>
    <mergeCell ref="AA78:AB79"/>
    <mergeCell ref="AC78:AD79"/>
    <mergeCell ref="AG65:AH66"/>
    <mergeCell ref="AK77:AM77"/>
    <mergeCell ref="AE78:AF79"/>
    <mergeCell ref="AO73:AX74"/>
    <mergeCell ref="AO68:AX69"/>
    <mergeCell ref="AE75:AF76"/>
    <mergeCell ref="AG75:AH76"/>
    <mergeCell ref="AI75:AJ76"/>
    <mergeCell ref="V73:W74"/>
    <mergeCell ref="X73:Y74"/>
    <mergeCell ref="Z73:Z74"/>
    <mergeCell ref="AA73:AB74"/>
    <mergeCell ref="AH67:AJ67"/>
    <mergeCell ref="AK67:AM67"/>
    <mergeCell ref="AK72:AM72"/>
    <mergeCell ref="AA68:AB69"/>
    <mergeCell ref="AC68:AD69"/>
    <mergeCell ref="AK75:AL76"/>
    <mergeCell ref="R78:S79"/>
    <mergeCell ref="T78:U79"/>
    <mergeCell ref="T75:U76"/>
    <mergeCell ref="AC73:AD74"/>
    <mergeCell ref="AI73:AJ74"/>
    <mergeCell ref="AK73:AL74"/>
    <mergeCell ref="AM73:AN74"/>
    <mergeCell ref="X65:AB65"/>
    <mergeCell ref="AE67:AG67"/>
    <mergeCell ref="V68:W69"/>
    <mergeCell ref="X68:Y69"/>
    <mergeCell ref="AM75:AN76"/>
    <mergeCell ref="X70:AB70"/>
    <mergeCell ref="AK68:AL69"/>
    <mergeCell ref="AM68:AN69"/>
    <mergeCell ref="P33:AJ34"/>
    <mergeCell ref="X76:AB77"/>
    <mergeCell ref="X81:AB82"/>
    <mergeCell ref="M72:O72"/>
    <mergeCell ref="P72:R72"/>
    <mergeCell ref="S72:U72"/>
    <mergeCell ref="AE72:AG72"/>
    <mergeCell ref="AH72:AJ72"/>
    <mergeCell ref="AE68:AF69"/>
    <mergeCell ref="AG68:AH69"/>
    <mergeCell ref="AI68:AJ69"/>
    <mergeCell ref="AI70:AJ71"/>
    <mergeCell ref="L70:M71"/>
    <mergeCell ref="N70:O71"/>
    <mergeCell ref="P70:Q71"/>
    <mergeCell ref="R70:S71"/>
    <mergeCell ref="T70:U71"/>
    <mergeCell ref="X75:AB75"/>
    <mergeCell ref="M77:O77"/>
    <mergeCell ref="P77:R77"/>
    <mergeCell ref="S77:U77"/>
    <mergeCell ref="AE73:AF74"/>
    <mergeCell ref="AG73:AH74"/>
    <mergeCell ref="L75:M76"/>
    <mergeCell ref="B36:C37"/>
    <mergeCell ref="D36:U37"/>
    <mergeCell ref="B38:C39"/>
    <mergeCell ref="D38:U39"/>
    <mergeCell ref="B40:C41"/>
    <mergeCell ref="D40:U41"/>
    <mergeCell ref="W36:AC41"/>
    <mergeCell ref="AE36:AX37"/>
    <mergeCell ref="AE82:AG82"/>
    <mergeCell ref="AH82:AJ82"/>
    <mergeCell ref="AG78:AH79"/>
    <mergeCell ref="AI78:AJ79"/>
    <mergeCell ref="AK78:AL79"/>
    <mergeCell ref="AK80:AL81"/>
    <mergeCell ref="AK82:AM82"/>
    <mergeCell ref="AM80:AN81"/>
    <mergeCell ref="B78:K79"/>
    <mergeCell ref="AM78:AN79"/>
    <mergeCell ref="I75:K76"/>
    <mergeCell ref="B73:K74"/>
    <mergeCell ref="N75:O76"/>
    <mergeCell ref="P75:Q76"/>
    <mergeCell ref="R75:S76"/>
    <mergeCell ref="L78:M79"/>
    <mergeCell ref="AM89:AQ90"/>
    <mergeCell ref="AG89:AK90"/>
    <mergeCell ref="AA89:AE90"/>
    <mergeCell ref="B42:C43"/>
    <mergeCell ref="D42:U43"/>
    <mergeCell ref="AE38:AX43"/>
    <mergeCell ref="X46:AB47"/>
    <mergeCell ref="X51:AB52"/>
    <mergeCell ref="X56:AB57"/>
    <mergeCell ref="X61:AB62"/>
    <mergeCell ref="X66:AB67"/>
    <mergeCell ref="X71:AB72"/>
    <mergeCell ref="AM46:AN47"/>
    <mergeCell ref="AK46:AL47"/>
    <mergeCell ref="AI46:AJ47"/>
    <mergeCell ref="AG46:AH47"/>
    <mergeCell ref="AE46:AF47"/>
    <mergeCell ref="T46:U47"/>
    <mergeCell ref="R46:S47"/>
    <mergeCell ref="P46:Q47"/>
    <mergeCell ref="N46:O47"/>
    <mergeCell ref="L46:M47"/>
    <mergeCell ref="N78:O79"/>
    <mergeCell ref="P78:Q79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Snooker</vt:lpstr>
      <vt:lpstr>Snooker!Druckbereich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Proboszcz</dc:creator>
  <cp:lastModifiedBy>Nico Proboszcz</cp:lastModifiedBy>
  <cp:lastPrinted>2022-09-14T13:06:37Z</cp:lastPrinted>
  <dcterms:created xsi:type="dcterms:W3CDTF">2017-07-21T07:08:26Z</dcterms:created>
  <dcterms:modified xsi:type="dcterms:W3CDTF">2022-09-14T13:11:18Z</dcterms:modified>
</cp:coreProperties>
</file>