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02 - Formulare\01 DBU\Abrechnungen\"/>
    </mc:Choice>
  </mc:AlternateContent>
  <bookViews>
    <workbookView xWindow="0" yWindow="0" windowWidth="28800" windowHeight="12435"/>
  </bookViews>
  <sheets>
    <sheet name="Reiseformular" sheetId="17" r:id="rId1"/>
  </sheets>
  <definedNames>
    <definedName name="_xlnm.Print_Area" localSheetId="0">Reiseformular!$A$1:$L$33</definedName>
  </definedNames>
  <calcPr calcId="162913"/>
</workbook>
</file>

<file path=xl/calcChain.xml><?xml version="1.0" encoding="utf-8"?>
<calcChain xmlns="http://schemas.openxmlformats.org/spreadsheetml/2006/main">
  <c r="L15" i="17" l="1"/>
  <c r="M19" i="17" l="1"/>
  <c r="M17" i="17"/>
  <c r="M11" i="17"/>
  <c r="L19" i="17" l="1"/>
  <c r="L17" i="17"/>
  <c r="L22" i="17" l="1"/>
</calcChain>
</file>

<file path=xl/sharedStrings.xml><?xml version="1.0" encoding="utf-8"?>
<sst xmlns="http://schemas.openxmlformats.org/spreadsheetml/2006/main" count="43" uniqueCount="42">
  <si>
    <t>Datum:</t>
  </si>
  <si>
    <t>Unterschrift:</t>
  </si>
  <si>
    <t>Bankverbindung</t>
  </si>
  <si>
    <t>Swift-BIC:</t>
  </si>
  <si>
    <t>IBAN:</t>
  </si>
  <si>
    <t>Gesamt-Kilometer der Reise</t>
  </si>
  <si>
    <t>Wird von Buchhaltung ausgefüllt !!!</t>
  </si>
  <si>
    <t>Posteingang:</t>
  </si>
  <si>
    <t>………………………………………</t>
  </si>
  <si>
    <t>Maßnahmen-Nr.:</t>
  </si>
  <si>
    <t xml:space="preserve">Benutzung eigenes Fahrzeug </t>
  </si>
  <si>
    <t>Bank:</t>
  </si>
  <si>
    <t>Wohnort (Straße, PLZ, Ort):</t>
  </si>
  <si>
    <t xml:space="preserve">Gesamt  </t>
  </si>
  <si>
    <t xml:space="preserve">Hiermit bestätige ich die Richtigkeit der Angaben. Die geltend gemachten Aufwendungen wurden
anderweitig weder bereits abgerechnet bzw. bezuschusst. Negative Beträge werde ich erstatten. </t>
  </si>
  <si>
    <t xml:space="preserve">           </t>
  </si>
  <si>
    <t>Kennzeichen</t>
  </si>
  <si>
    <t>Kennzeichen muss eingetragen werden, ansonsten keine Berechnung, KM werden automatisch berechnet</t>
  </si>
  <si>
    <t>Kontoinhaber</t>
  </si>
  <si>
    <t>Verein</t>
  </si>
  <si>
    <t>Ansprechpartner</t>
  </si>
  <si>
    <t>Telefon</t>
  </si>
  <si>
    <t>Mail</t>
  </si>
  <si>
    <t>Vereinsangaben</t>
  </si>
  <si>
    <t>Spieltagsdaten</t>
  </si>
  <si>
    <t>Datum</t>
  </si>
  <si>
    <t>Heimmannschaft</t>
  </si>
  <si>
    <t>Gastmannschaft</t>
  </si>
  <si>
    <t>Regionalliga</t>
  </si>
  <si>
    <t>Abrechnung Mannschaft</t>
  </si>
  <si>
    <t xml:space="preserve">Heim   </t>
  </si>
  <si>
    <t xml:space="preserve">Gast   </t>
  </si>
  <si>
    <t>Kostenabrechnung</t>
  </si>
  <si>
    <t>Verpflegungspauschale Ausrichter</t>
  </si>
  <si>
    <t>Heim oder Gast müssen ZWINGEND anzukreuzt werden (= X), ansonsten erfolgt keine Berechnung</t>
  </si>
  <si>
    <t>(Vergütung = 0,20 € je Kilometer)</t>
  </si>
  <si>
    <t>Rechnungshöhe</t>
  </si>
  <si>
    <t>Beleg beigefügt</t>
  </si>
  <si>
    <t>Wenn Übernachtungskosten geltend gemacht werden, muss "Beleg beigefügt" angekreuzt werden, Berechnung erfolgt automatisch</t>
  </si>
  <si>
    <r>
      <t>Übernachtungen</t>
    </r>
    <r>
      <rPr>
        <sz val="8"/>
        <rFont val="Arial"/>
        <family val="2"/>
      </rPr>
      <t xml:space="preserve"> (Förderung nur, wenn die einfache Fahrtstrecke mehr als 250 km beträgt)</t>
    </r>
  </si>
  <si>
    <t>Anzahl der Gastmannschaften</t>
  </si>
  <si>
    <t>maximale Förderung 120,00 €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</si>
</sst>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_-* #,##0.00\ [$€-407]_-;\-* #,##0.00\ [$€-407]_-;_-* &quot;-&quot;??\ [$€-407]_-;_-@_-"/>
    <numFmt numFmtId="166" formatCode="#,##0.00\ &quot;€&quot;"/>
    <numFmt numFmtId="167" formatCode="#,##0&quot; km&quot;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7"/>
      <name val="Arial"/>
      <family val="2"/>
    </font>
    <font>
      <b/>
      <u/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b/>
      <u/>
      <sz val="10"/>
      <name val="Arial"/>
      <family val="2"/>
    </font>
    <font>
      <sz val="6"/>
      <color rgb="FFFF0000"/>
      <name val="Arial"/>
      <family val="2"/>
    </font>
    <font>
      <b/>
      <sz val="14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1" fillId="4" borderId="0" xfId="0" applyFont="1" applyFill="1"/>
    <xf numFmtId="0" fontId="2" fillId="4" borderId="0" xfId="0" applyFont="1" applyFill="1"/>
    <xf numFmtId="0" fontId="3" fillId="4" borderId="0" xfId="0" applyFont="1" applyFill="1"/>
    <xf numFmtId="0" fontId="2" fillId="3" borderId="8" xfId="0" applyFont="1" applyFill="1" applyBorder="1" applyAlignment="1"/>
    <xf numFmtId="0" fontId="2" fillId="3" borderId="0" xfId="0" applyFont="1" applyFill="1" applyBorder="1"/>
    <xf numFmtId="0" fontId="2" fillId="3" borderId="0" xfId="0" applyFont="1" applyFill="1" applyBorder="1" applyAlignment="1"/>
    <xf numFmtId="0" fontId="4" fillId="4" borderId="0" xfId="0" applyFont="1" applyFill="1"/>
    <xf numFmtId="0" fontId="5" fillId="3" borderId="0" xfId="0" applyFont="1" applyFill="1" applyBorder="1" applyAlignment="1">
      <alignment vertical="center"/>
    </xf>
    <xf numFmtId="44" fontId="5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/>
    <xf numFmtId="0" fontId="6" fillId="4" borderId="0" xfId="0" applyFont="1" applyFill="1"/>
    <xf numFmtId="0" fontId="1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/>
    <xf numFmtId="165" fontId="1" fillId="0" borderId="0" xfId="1" applyNumberFormat="1" applyFont="1" applyFill="1"/>
    <xf numFmtId="0" fontId="5" fillId="2" borderId="6" xfId="0" applyFont="1" applyFill="1" applyBorder="1"/>
    <xf numFmtId="0" fontId="1" fillId="2" borderId="7" xfId="0" applyFont="1" applyFill="1" applyBorder="1"/>
    <xf numFmtId="0" fontId="9" fillId="2" borderId="7" xfId="0" applyFont="1" applyFill="1" applyBorder="1"/>
    <xf numFmtId="0" fontId="4" fillId="2" borderId="16" xfId="0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0" fontId="1" fillId="2" borderId="1" xfId="0" applyFont="1" applyFill="1" applyBorder="1"/>
    <xf numFmtId="0" fontId="5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4" fillId="2" borderId="5" xfId="0" applyFont="1" applyFill="1" applyBorder="1"/>
    <xf numFmtId="0" fontId="4" fillId="0" borderId="0" xfId="0" applyFont="1" applyFill="1"/>
    <xf numFmtId="14" fontId="1" fillId="4" borderId="20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44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/>
    <xf numFmtId="0" fontId="3" fillId="3" borderId="0" xfId="0" applyFont="1" applyFill="1" applyBorder="1" applyAlignment="1"/>
    <xf numFmtId="0" fontId="3" fillId="3" borderId="14" xfId="0" applyFont="1" applyFill="1" applyBorder="1" applyAlignment="1"/>
    <xf numFmtId="0" fontId="2" fillId="3" borderId="14" xfId="0" applyFont="1" applyFill="1" applyBorder="1" applyAlignment="1"/>
    <xf numFmtId="0" fontId="10" fillId="3" borderId="8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4" borderId="33" xfId="0" applyFont="1" applyFill="1" applyBorder="1" applyAlignment="1">
      <alignment vertical="center"/>
    </xf>
    <xf numFmtId="0" fontId="13" fillId="4" borderId="33" xfId="0" applyFont="1" applyFill="1" applyBorder="1" applyAlignment="1">
      <alignment vertical="center" wrapText="1"/>
    </xf>
    <xf numFmtId="166" fontId="1" fillId="2" borderId="21" xfId="0" applyNumberFormat="1" applyFont="1" applyFill="1" applyBorder="1" applyAlignment="1">
      <alignment vertical="center"/>
    </xf>
    <xf numFmtId="8" fontId="10" fillId="2" borderId="18" xfId="1" applyNumberFormat="1" applyFont="1" applyFill="1" applyBorder="1" applyAlignment="1">
      <alignment vertical="center"/>
    </xf>
    <xf numFmtId="0" fontId="12" fillId="3" borderId="8" xfId="0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12" fillId="3" borderId="14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14" fontId="1" fillId="4" borderId="17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/>
    <xf numFmtId="0" fontId="2" fillId="3" borderId="14" xfId="0" applyFont="1" applyFill="1" applyBorder="1" applyAlignment="1" applyProtection="1"/>
    <xf numFmtId="0" fontId="2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wrapText="1"/>
    </xf>
    <xf numFmtId="167" fontId="1" fillId="4" borderId="19" xfId="0" applyNumberFormat="1" applyFont="1" applyFill="1" applyBorder="1" applyAlignment="1" applyProtection="1">
      <alignment horizontal="center" vertical="center"/>
      <protection locked="0"/>
    </xf>
    <xf numFmtId="166" fontId="1" fillId="4" borderId="19" xfId="0" applyNumberFormat="1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44" fontId="7" fillId="3" borderId="0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13" fillId="4" borderId="34" xfId="0" applyFont="1" applyFill="1" applyBorder="1" applyAlignment="1">
      <alignment horizontal="left" vertical="center" wrapText="1"/>
    </xf>
    <xf numFmtId="0" fontId="13" fillId="4" borderId="35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2" fillId="0" borderId="39" xfId="0" applyFont="1" applyFill="1" applyBorder="1" applyAlignment="1" applyProtection="1">
      <protection locked="0"/>
    </xf>
    <xf numFmtId="0" fontId="2" fillId="0" borderId="36" xfId="0" applyFont="1" applyFill="1" applyBorder="1" applyAlignment="1" applyProtection="1">
      <protection locked="0"/>
    </xf>
    <xf numFmtId="0" fontId="2" fillId="0" borderId="26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2" fillId="0" borderId="36" xfId="0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3" borderId="32" xfId="0" applyFont="1" applyFill="1" applyBorder="1" applyAlignment="1"/>
    <xf numFmtId="0" fontId="2" fillId="3" borderId="38" xfId="0" applyFont="1" applyFill="1" applyBorder="1" applyAlignment="1"/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12" fillId="3" borderId="11" xfId="0" applyFont="1" applyFill="1" applyBorder="1" applyAlignment="1" applyProtection="1">
      <alignment horizontal="left" vertical="top"/>
    </xf>
    <xf numFmtId="0" fontId="12" fillId="3" borderId="12" xfId="0" applyFont="1" applyFill="1" applyBorder="1" applyAlignment="1" applyProtection="1">
      <alignment horizontal="left" vertical="top"/>
    </xf>
    <xf numFmtId="0" fontId="12" fillId="3" borderId="13" xfId="0" applyFont="1" applyFill="1" applyBorder="1" applyAlignment="1" applyProtection="1">
      <alignment horizontal="left" vertical="top"/>
    </xf>
    <xf numFmtId="0" fontId="1" fillId="4" borderId="20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2" fillId="3" borderId="8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1" fillId="3" borderId="8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2" fillId="0" borderId="25" xfId="0" applyFont="1" applyFill="1" applyBorder="1" applyAlignment="1" applyProtection="1">
      <alignment horizontal="left"/>
      <protection locked="0"/>
    </xf>
    <xf numFmtId="0" fontId="12" fillId="0" borderId="36" xfId="0" applyFont="1" applyFill="1" applyBorder="1" applyAlignment="1" applyProtection="1">
      <alignment horizontal="left"/>
      <protection locked="0"/>
    </xf>
    <xf numFmtId="0" fontId="12" fillId="0" borderId="26" xfId="0" applyFont="1" applyFill="1" applyBorder="1" applyAlignment="1" applyProtection="1">
      <alignment horizontal="left"/>
      <protection locked="0"/>
    </xf>
    <xf numFmtId="0" fontId="2" fillId="3" borderId="8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4" borderId="17" xfId="0" applyFont="1" applyFill="1" applyBorder="1" applyAlignment="1" applyProtection="1">
      <alignment horizontal="center"/>
      <protection locked="0"/>
    </xf>
    <xf numFmtId="0" fontId="1" fillId="4" borderId="22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left"/>
    </xf>
    <xf numFmtId="14" fontId="1" fillId="4" borderId="25" xfId="0" applyNumberFormat="1" applyFont="1" applyFill="1" applyBorder="1" applyAlignment="1" applyProtection="1">
      <alignment horizontal="center" vertical="center"/>
      <protection locked="0"/>
    </xf>
    <xf numFmtId="14" fontId="1" fillId="4" borderId="36" xfId="0" applyNumberFormat="1" applyFont="1" applyFill="1" applyBorder="1" applyAlignment="1" applyProtection="1">
      <alignment horizontal="center" vertical="center"/>
      <protection locked="0"/>
    </xf>
    <xf numFmtId="14" fontId="1" fillId="4" borderId="26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center"/>
    </xf>
    <xf numFmtId="0" fontId="10" fillId="3" borderId="8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 applyProtection="1">
      <alignment horizontal="left"/>
    </xf>
    <xf numFmtId="0" fontId="1" fillId="4" borderId="21" xfId="0" applyFont="1" applyFill="1" applyBorder="1" applyAlignment="1" applyProtection="1">
      <alignment horizontal="left"/>
      <protection locked="0"/>
    </xf>
    <xf numFmtId="0" fontId="1" fillId="4" borderId="25" xfId="0" applyFont="1" applyFill="1" applyBorder="1" applyAlignment="1" applyProtection="1">
      <protection locked="0"/>
    </xf>
    <xf numFmtId="0" fontId="1" fillId="4" borderId="36" xfId="0" applyFont="1" applyFill="1" applyBorder="1" applyAlignment="1" applyProtection="1">
      <protection locked="0"/>
    </xf>
    <xf numFmtId="0" fontId="1" fillId="4" borderId="37" xfId="0" applyFont="1" applyFill="1" applyBorder="1" applyAlignment="1" applyProtection="1">
      <protection locked="0"/>
    </xf>
    <xf numFmtId="0" fontId="1" fillId="4" borderId="25" xfId="0" applyFont="1" applyFill="1" applyBorder="1" applyAlignment="1" applyProtection="1">
      <alignment horizontal="center"/>
      <protection locked="0"/>
    </xf>
    <xf numFmtId="0" fontId="1" fillId="4" borderId="36" xfId="0" applyFont="1" applyFill="1" applyBorder="1" applyAlignment="1" applyProtection="1">
      <alignment horizontal="center"/>
      <protection locked="0"/>
    </xf>
    <xf numFmtId="0" fontId="1" fillId="4" borderId="26" xfId="0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55003</xdr:colOff>
      <xdr:row>26</xdr:row>
      <xdr:rowOff>46138</xdr:rowOff>
    </xdr:from>
    <xdr:to>
      <xdr:col>6</xdr:col>
      <xdr:colOff>273157</xdr:colOff>
      <xdr:row>32</xdr:row>
      <xdr:rowOff>168739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03" y="7847247"/>
          <a:ext cx="3382146" cy="1370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Zeros="0" tabSelected="1" zoomScale="130" zoomScaleNormal="130" zoomScalePageLayoutView="115" workbookViewId="0">
      <selection activeCell="B25" sqref="B25"/>
    </sheetView>
  </sheetViews>
  <sheetFormatPr baseColWidth="10" defaultColWidth="11.42578125" defaultRowHeight="15" x14ac:dyDescent="0.2"/>
  <cols>
    <col min="1" max="3" width="10.7109375" style="12" customWidth="1"/>
    <col min="4" max="4" width="3.7109375" style="12" customWidth="1"/>
    <col min="5" max="5" width="7.7109375" style="12" customWidth="1"/>
    <col min="6" max="6" width="3.7109375" style="12" customWidth="1"/>
    <col min="7" max="7" width="7.7109375" style="12" customWidth="1"/>
    <col min="8" max="8" width="3.7109375" style="12" customWidth="1"/>
    <col min="9" max="9" width="7.7109375" style="12" customWidth="1"/>
    <col min="10" max="10" width="3.7109375" style="12" customWidth="1"/>
    <col min="11" max="11" width="10.7109375" style="12" customWidth="1"/>
    <col min="12" max="12" width="10.7109375" style="28" customWidth="1"/>
    <col min="13" max="13" width="4.28515625" style="12" customWidth="1"/>
    <col min="14" max="14" width="55.28515625" style="46" bestFit="1" customWidth="1"/>
    <col min="15" max="16384" width="11.42578125" style="12"/>
  </cols>
  <sheetData>
    <row r="1" spans="1:14" s="1" customFormat="1" ht="18" customHeight="1" x14ac:dyDescent="0.2">
      <c r="A1" s="101" t="s">
        <v>23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  <c r="N1" s="45"/>
    </row>
    <row r="2" spans="1:14" s="2" customFormat="1" ht="18" customHeight="1" x14ac:dyDescent="0.2">
      <c r="A2" s="106" t="s">
        <v>19</v>
      </c>
      <c r="B2" s="107"/>
      <c r="C2" s="107"/>
      <c r="D2" s="107" t="s">
        <v>12</v>
      </c>
      <c r="E2" s="107"/>
      <c r="F2" s="107"/>
      <c r="G2" s="107"/>
      <c r="H2" s="107"/>
      <c r="I2" s="107"/>
      <c r="J2" s="107"/>
      <c r="K2" s="107"/>
      <c r="L2" s="131"/>
      <c r="N2" s="45"/>
    </row>
    <row r="3" spans="1:14" s="2" customFormat="1" ht="18" customHeight="1" x14ac:dyDescent="0.2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32"/>
      <c r="N3" s="45"/>
    </row>
    <row r="4" spans="1:14" s="2" customFormat="1" ht="18" customHeight="1" x14ac:dyDescent="0.2">
      <c r="A4" s="106" t="s">
        <v>20</v>
      </c>
      <c r="B4" s="107"/>
      <c r="C4" s="107"/>
      <c r="D4" s="56" t="s">
        <v>21</v>
      </c>
      <c r="E4" s="56"/>
      <c r="F4" s="56"/>
      <c r="G4" s="56"/>
      <c r="H4" s="56" t="s">
        <v>22</v>
      </c>
      <c r="I4" s="56"/>
      <c r="J4" s="56"/>
      <c r="K4" s="56"/>
      <c r="L4" s="57"/>
      <c r="N4" s="45"/>
    </row>
    <row r="5" spans="1:14" s="2" customFormat="1" ht="18" customHeight="1" x14ac:dyDescent="0.2">
      <c r="A5" s="104"/>
      <c r="B5" s="105"/>
      <c r="C5" s="105"/>
      <c r="D5" s="136"/>
      <c r="E5" s="137"/>
      <c r="F5" s="137"/>
      <c r="G5" s="138"/>
      <c r="H5" s="133"/>
      <c r="I5" s="134"/>
      <c r="J5" s="134"/>
      <c r="K5" s="134"/>
      <c r="L5" s="135"/>
      <c r="N5" s="45"/>
    </row>
    <row r="6" spans="1:14" s="1" customFormat="1" ht="18" customHeight="1" x14ac:dyDescent="0.2">
      <c r="A6" s="51" t="s">
        <v>2</v>
      </c>
      <c r="B6" s="52"/>
      <c r="C6" s="52"/>
      <c r="D6" s="54" t="s">
        <v>18</v>
      </c>
      <c r="E6" s="52"/>
      <c r="F6" s="115"/>
      <c r="G6" s="116"/>
      <c r="H6" s="116"/>
      <c r="I6" s="116"/>
      <c r="J6" s="116"/>
      <c r="K6" s="117"/>
      <c r="L6" s="53"/>
      <c r="N6" s="45"/>
    </row>
    <row r="7" spans="1:14" s="2" customFormat="1" ht="18" customHeight="1" x14ac:dyDescent="0.2">
      <c r="A7" s="118" t="s">
        <v>11</v>
      </c>
      <c r="B7" s="119"/>
      <c r="C7" s="119"/>
      <c r="D7" s="119" t="s">
        <v>4</v>
      </c>
      <c r="E7" s="119"/>
      <c r="F7" s="119"/>
      <c r="G7" s="119"/>
      <c r="H7" s="119"/>
      <c r="I7" s="33"/>
      <c r="J7" s="119" t="s">
        <v>3</v>
      </c>
      <c r="K7" s="119"/>
      <c r="L7" s="123"/>
      <c r="N7" s="45"/>
    </row>
    <row r="8" spans="1:14" s="3" customFormat="1" ht="18" customHeight="1" thickBot="1" x14ac:dyDescent="0.3">
      <c r="A8" s="122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1"/>
      <c r="N8" s="45"/>
    </row>
    <row r="9" spans="1:14" s="1" customFormat="1" ht="18" customHeight="1" x14ac:dyDescent="0.2">
      <c r="A9" s="79" t="s">
        <v>24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1"/>
      <c r="N9" s="45"/>
    </row>
    <row r="10" spans="1:14" s="2" customFormat="1" ht="18" customHeight="1" x14ac:dyDescent="0.2">
      <c r="A10" s="4" t="s">
        <v>25</v>
      </c>
      <c r="B10" s="5"/>
      <c r="C10" s="6" t="s">
        <v>28</v>
      </c>
      <c r="D10" s="6"/>
      <c r="E10" s="6"/>
      <c r="F10" s="6"/>
      <c r="G10" s="127" t="s">
        <v>29</v>
      </c>
      <c r="H10" s="127"/>
      <c r="I10" s="127"/>
      <c r="J10" s="127"/>
      <c r="K10" s="6"/>
      <c r="L10" s="41"/>
      <c r="N10" s="45"/>
    </row>
    <row r="11" spans="1:14" s="3" customFormat="1" ht="18" customHeight="1" x14ac:dyDescent="0.25">
      <c r="A11" s="29"/>
      <c r="B11" s="5"/>
      <c r="C11" s="124"/>
      <c r="D11" s="125"/>
      <c r="E11" s="126"/>
      <c r="F11" s="6"/>
      <c r="G11" s="58" t="s">
        <v>30</v>
      </c>
      <c r="H11" s="62"/>
      <c r="I11" s="58" t="s">
        <v>31</v>
      </c>
      <c r="J11" s="62"/>
      <c r="K11" s="39"/>
      <c r="L11" s="40"/>
      <c r="M11" s="7">
        <f>IF(J11=0,0,1)</f>
        <v>0</v>
      </c>
      <c r="N11" s="69" t="s">
        <v>34</v>
      </c>
    </row>
    <row r="12" spans="1:14" s="2" customFormat="1" ht="18" customHeight="1" x14ac:dyDescent="0.2">
      <c r="A12" s="94" t="s">
        <v>26</v>
      </c>
      <c r="B12" s="93"/>
      <c r="C12" s="93"/>
      <c r="D12" s="6"/>
      <c r="E12" s="93" t="s">
        <v>27</v>
      </c>
      <c r="F12" s="93"/>
      <c r="G12" s="93"/>
      <c r="H12" s="93"/>
      <c r="I12" s="93"/>
      <c r="J12" s="6"/>
      <c r="K12" s="6"/>
      <c r="L12" s="41"/>
      <c r="N12" s="70"/>
    </row>
    <row r="13" spans="1:14" s="7" customFormat="1" ht="18" customHeight="1" thickBot="1" x14ac:dyDescent="0.3">
      <c r="A13" s="87"/>
      <c r="B13" s="88"/>
      <c r="C13" s="89"/>
      <c r="D13" s="6"/>
      <c r="E13" s="90"/>
      <c r="F13" s="91"/>
      <c r="G13" s="91"/>
      <c r="H13" s="91"/>
      <c r="I13" s="92"/>
      <c r="J13" s="68"/>
      <c r="K13" s="67" t="s">
        <v>40</v>
      </c>
      <c r="L13" s="40"/>
      <c r="N13" s="45"/>
    </row>
    <row r="14" spans="1:14" s="1" customFormat="1" ht="18" customHeight="1" x14ac:dyDescent="0.2">
      <c r="A14" s="79" t="s">
        <v>32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1"/>
      <c r="N14" s="45"/>
    </row>
    <row r="15" spans="1:14" s="1" customFormat="1" ht="18" customHeight="1" x14ac:dyDescent="0.2">
      <c r="A15" s="128" t="s">
        <v>33</v>
      </c>
      <c r="B15" s="129"/>
      <c r="C15" s="129"/>
      <c r="D15" s="129"/>
      <c r="E15" s="129"/>
      <c r="F15" s="129"/>
      <c r="G15" s="129"/>
      <c r="H15" s="129"/>
      <c r="I15" s="129"/>
      <c r="J15" s="43"/>
      <c r="K15" s="43"/>
      <c r="L15" s="49">
        <f>IF(H11=0,0,IF(H11="x",ROUND(SUM(J13+1)*40,0)))</f>
        <v>0</v>
      </c>
      <c r="N15" s="45"/>
    </row>
    <row r="16" spans="1:14" s="1" customFormat="1" ht="18" customHeight="1" x14ac:dyDescent="0.2">
      <c r="A16" s="42" t="s">
        <v>10</v>
      </c>
      <c r="B16" s="43"/>
      <c r="C16" s="43"/>
      <c r="D16" s="43"/>
      <c r="E16" s="43"/>
      <c r="F16" s="43"/>
      <c r="G16" s="59" t="s">
        <v>15</v>
      </c>
      <c r="H16" s="59"/>
      <c r="I16" s="74" t="s">
        <v>16</v>
      </c>
      <c r="J16" s="74"/>
      <c r="K16" s="43"/>
      <c r="L16" s="44"/>
      <c r="N16" s="45"/>
    </row>
    <row r="17" spans="1:18" s="1" customFormat="1" ht="18" customHeight="1" x14ac:dyDescent="0.2">
      <c r="A17" s="30" t="s">
        <v>5</v>
      </c>
      <c r="B17" s="8"/>
      <c r="C17" s="60"/>
      <c r="D17" s="71" t="s">
        <v>35</v>
      </c>
      <c r="E17" s="72"/>
      <c r="F17" s="72"/>
      <c r="G17" s="72"/>
      <c r="H17" s="72"/>
      <c r="I17" s="73"/>
      <c r="J17" s="73"/>
      <c r="K17" s="8"/>
      <c r="L17" s="49">
        <f>IF(AND(M11=1,M17=1),ROUND(C17*0.2,2),0)</f>
        <v>0</v>
      </c>
      <c r="M17" s="7">
        <f>IF(I17=0,0,1)</f>
        <v>0</v>
      </c>
      <c r="N17" s="47" t="s">
        <v>17</v>
      </c>
    </row>
    <row r="18" spans="1:18" s="1" customFormat="1" ht="18" customHeight="1" x14ac:dyDescent="0.2">
      <c r="A18" s="82" t="s">
        <v>39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4"/>
      <c r="N18" s="45"/>
    </row>
    <row r="19" spans="1:18" s="1" customFormat="1" ht="18" customHeight="1" x14ac:dyDescent="0.2">
      <c r="A19" s="75" t="s">
        <v>36</v>
      </c>
      <c r="B19" s="76"/>
      <c r="C19" s="61"/>
      <c r="D19" s="66" t="s">
        <v>37</v>
      </c>
      <c r="E19" s="32"/>
      <c r="F19" s="62"/>
      <c r="G19" s="9"/>
      <c r="H19" s="31" t="s">
        <v>41</v>
      </c>
      <c r="I19" s="8"/>
      <c r="J19" s="10"/>
      <c r="K19" s="10"/>
      <c r="L19" s="49">
        <f>IF(AND(M11=1,M19=1),IF(C19&gt;120,120,C19),0)</f>
        <v>0</v>
      </c>
      <c r="M19" s="1">
        <f>IF(F19=0,0,1)</f>
        <v>0</v>
      </c>
      <c r="N19" s="48" t="s">
        <v>38</v>
      </c>
    </row>
    <row r="20" spans="1:18" s="1" customFormat="1" ht="6" customHeight="1" thickBot="1" x14ac:dyDescent="0.25">
      <c r="A20" s="130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4"/>
      <c r="N20" s="45"/>
    </row>
    <row r="21" spans="1:18" s="1" customFormat="1" ht="6" customHeight="1" thickBot="1" x14ac:dyDescent="0.2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5"/>
      <c r="N21" s="45"/>
    </row>
    <row r="22" spans="1:18" s="1" customFormat="1" ht="15" customHeight="1" thickBot="1" x14ac:dyDescent="0.25">
      <c r="A22" s="85" t="s">
        <v>14</v>
      </c>
      <c r="B22" s="86"/>
      <c r="C22" s="86"/>
      <c r="D22" s="86"/>
      <c r="E22" s="86"/>
      <c r="F22" s="86"/>
      <c r="G22" s="86"/>
      <c r="H22" s="86"/>
      <c r="I22" s="86"/>
      <c r="J22" s="111" t="s">
        <v>13</v>
      </c>
      <c r="K22" s="112"/>
      <c r="L22" s="50">
        <f>SUM(L15+L17+L19)</f>
        <v>0</v>
      </c>
      <c r="M22" s="11"/>
      <c r="N22" s="45"/>
      <c r="O22" s="11"/>
    </row>
    <row r="23" spans="1:18" s="1" customFormat="1" ht="6" customHeight="1" x14ac:dyDescent="0.2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10"/>
      <c r="N23" s="45"/>
    </row>
    <row r="24" spans="1:18" s="1" customFormat="1" ht="16.149999999999999" customHeight="1" x14ac:dyDescent="0.2">
      <c r="A24" s="108"/>
      <c r="B24" s="109"/>
      <c r="C24" s="109"/>
      <c r="D24" s="95"/>
      <c r="E24" s="96"/>
      <c r="F24" s="96"/>
      <c r="G24" s="96"/>
      <c r="H24" s="96"/>
      <c r="I24" s="97"/>
      <c r="J24" s="109"/>
      <c r="K24" s="109"/>
      <c r="L24" s="110"/>
      <c r="N24" s="45"/>
    </row>
    <row r="25" spans="1:18" s="1" customFormat="1" ht="15.6" customHeight="1" thickBot="1" x14ac:dyDescent="0.25">
      <c r="A25" s="35" t="s">
        <v>0</v>
      </c>
      <c r="B25" s="55"/>
      <c r="C25" s="36" t="s">
        <v>1</v>
      </c>
      <c r="D25" s="98"/>
      <c r="E25" s="99"/>
      <c r="F25" s="99"/>
      <c r="G25" s="99"/>
      <c r="H25" s="99"/>
      <c r="I25" s="100"/>
      <c r="J25" s="113"/>
      <c r="K25" s="113"/>
      <c r="L25" s="114"/>
      <c r="N25" s="45"/>
    </row>
    <row r="26" spans="1:18" ht="6" customHeight="1" thickBot="1" x14ac:dyDescent="0.3">
      <c r="L26" s="13"/>
      <c r="O26" s="14"/>
      <c r="P26" s="14"/>
      <c r="R26" s="15"/>
    </row>
    <row r="27" spans="1:18" ht="17.100000000000001" customHeight="1" thickTop="1" x14ac:dyDescent="0.2">
      <c r="A27" s="16"/>
      <c r="B27" s="17"/>
      <c r="C27" s="17"/>
      <c r="D27" s="17"/>
      <c r="E27" s="17"/>
      <c r="F27" s="17"/>
      <c r="G27" s="17"/>
      <c r="H27" s="18" t="s">
        <v>6</v>
      </c>
      <c r="I27" s="18"/>
      <c r="J27" s="17"/>
      <c r="K27" s="17"/>
      <c r="L27" s="19"/>
    </row>
    <row r="28" spans="1:18" ht="17.100000000000001" customHeight="1" x14ac:dyDescent="0.2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2"/>
    </row>
    <row r="29" spans="1:18" ht="17.100000000000001" customHeight="1" x14ac:dyDescent="0.2">
      <c r="A29" s="20"/>
      <c r="B29" s="21"/>
      <c r="C29" s="21"/>
      <c r="D29" s="21"/>
      <c r="E29" s="21"/>
      <c r="F29" s="21"/>
      <c r="G29" s="21"/>
      <c r="H29" s="38" t="s">
        <v>7</v>
      </c>
      <c r="I29" s="23"/>
      <c r="J29" s="77" t="s">
        <v>8</v>
      </c>
      <c r="K29" s="77"/>
      <c r="L29" s="78"/>
    </row>
    <row r="30" spans="1:18" ht="17.100000000000001" customHeight="1" x14ac:dyDescent="0.2">
      <c r="A30" s="20"/>
      <c r="B30" s="21"/>
      <c r="C30" s="21"/>
      <c r="D30" s="77"/>
      <c r="E30" s="77"/>
      <c r="F30" s="77"/>
      <c r="G30" s="77"/>
      <c r="H30" s="77"/>
      <c r="I30" s="34"/>
      <c r="J30" s="77"/>
      <c r="K30" s="77"/>
      <c r="L30" s="78"/>
    </row>
    <row r="31" spans="1:18" ht="17.100000000000001" customHeight="1" x14ac:dyDescent="0.2">
      <c r="A31" s="20"/>
      <c r="B31" s="21"/>
      <c r="C31" s="21"/>
      <c r="D31" s="21"/>
      <c r="E31" s="21"/>
      <c r="F31" s="37"/>
      <c r="G31" s="37"/>
      <c r="H31" s="38" t="s">
        <v>9</v>
      </c>
      <c r="I31" s="23"/>
      <c r="J31" s="77" t="s">
        <v>8</v>
      </c>
      <c r="K31" s="77"/>
      <c r="L31" s="78"/>
    </row>
    <row r="32" spans="1:18" ht="17.100000000000001" customHeigh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4"/>
    </row>
    <row r="33" spans="1:12" ht="17.100000000000001" customHeight="1" thickBo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7"/>
    </row>
    <row r="34" spans="1:12" ht="15.75" thickTop="1" x14ac:dyDescent="0.2"/>
  </sheetData>
  <sheetProtection algorithmName="SHA-512" hashValue="uBVmYRL7cgA2oqYPu8zxsv2mHqJr/R1vwYUD7Xfy9wPKuDmO+/tF5objPeXMBlfbmjALyCSQsdEOnY2gvfXkFA==" saltValue="tmwjbhUCZPVVMg4gw+uXqw==" spinCount="100000" sheet="1" objects="1" scenarios="1" selectLockedCells="1"/>
  <mergeCells count="42">
    <mergeCell ref="A2:C2"/>
    <mergeCell ref="D2:L2"/>
    <mergeCell ref="A3:C3"/>
    <mergeCell ref="D3:L3"/>
    <mergeCell ref="H5:L5"/>
    <mergeCell ref="D5:G5"/>
    <mergeCell ref="A1:L1"/>
    <mergeCell ref="A5:C5"/>
    <mergeCell ref="A4:C4"/>
    <mergeCell ref="A23:L23"/>
    <mergeCell ref="J22:K22"/>
    <mergeCell ref="F6:K6"/>
    <mergeCell ref="A7:C7"/>
    <mergeCell ref="J8:L8"/>
    <mergeCell ref="D7:H7"/>
    <mergeCell ref="A8:C8"/>
    <mergeCell ref="J7:L7"/>
    <mergeCell ref="D8:I8"/>
    <mergeCell ref="C11:E11"/>
    <mergeCell ref="G10:J10"/>
    <mergeCell ref="A15:I15"/>
    <mergeCell ref="A20:L20"/>
    <mergeCell ref="J31:L31"/>
    <mergeCell ref="J29:L29"/>
    <mergeCell ref="J30:L30"/>
    <mergeCell ref="D30:H30"/>
    <mergeCell ref="A9:L9"/>
    <mergeCell ref="A18:L18"/>
    <mergeCell ref="A14:L14"/>
    <mergeCell ref="A22:I22"/>
    <mergeCell ref="A13:C13"/>
    <mergeCell ref="E13:I13"/>
    <mergeCell ref="E12:I12"/>
    <mergeCell ref="A12:C12"/>
    <mergeCell ref="D24:I25"/>
    <mergeCell ref="J24:L25"/>
    <mergeCell ref="A24:C24"/>
    <mergeCell ref="N11:N12"/>
    <mergeCell ref="D17:H17"/>
    <mergeCell ref="I17:J17"/>
    <mergeCell ref="I16:J16"/>
    <mergeCell ref="A19:B19"/>
  </mergeCells>
  <pageMargins left="0.78740157480314965" right="0.39370078740157483" top="0.86614173228346458" bottom="0.59055118110236227" header="0.31496062992125984" footer="0.39370078740157483"/>
  <pageSetup paperSize="9" orientation="portrait" r:id="rId1"/>
  <headerFooter>
    <oddHeader>&amp;C&amp;"Arial,Fett"&amp;12Deutsche Billard-Union e.V. 
Auslagenabrechnung Jugend Regionalliga</oddHeader>
    <oddFooter>&amp;L&amp;KFF0000Ausgefüllt und unterschrieben im Original an:&amp;K000000
Deutsche Billard-Union e.V. -  Manfred Danlowski, Altenhöfener Str. 42, 44623 Herne&amp;R&amp;8Version 02/2022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Reiseformular</vt:lpstr>
      <vt:lpstr>Reiseformular!Druckbereich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Inderhees</dc:creator>
  <cp:lastModifiedBy>Manfred Danlowski</cp:lastModifiedBy>
  <cp:lastPrinted>2022-12-12T14:47:22Z</cp:lastPrinted>
  <dcterms:created xsi:type="dcterms:W3CDTF">2000-11-03T18:35:35Z</dcterms:created>
  <dcterms:modified xsi:type="dcterms:W3CDTF">2022-12-12T14:48:44Z</dcterms:modified>
</cp:coreProperties>
</file>